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165"/>
  </bookViews>
  <sheets>
    <sheet name="心理健康教育教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<sst xmlns="http://schemas.openxmlformats.org/spreadsheetml/2006/main" count="395" uniqueCount="106">
  <si>
    <t xml:space="preserve">肥西县教体局2024年招聘心理健康教师合成成绩公示（202401岗位）                             </t>
  </si>
  <si>
    <t>报名序号</t>
  </si>
  <si>
    <t>性别</t>
  </si>
  <si>
    <t>岗位代码</t>
  </si>
  <si>
    <t>招聘岗位</t>
  </si>
  <si>
    <t>笔试准考证号码</t>
  </si>
  <si>
    <t>笔试考场号</t>
  </si>
  <si>
    <t>座位号</t>
  </si>
  <si>
    <t>笔试成绩（教育综合知识）</t>
  </si>
  <si>
    <t>笔试成绩（心理健康教育）</t>
  </si>
  <si>
    <t>笔试合成成绩=教育综合知识×40%+心理健康教育知识×60%</t>
  </si>
  <si>
    <t>面试抽签号</t>
  </si>
  <si>
    <t>面试成绩</t>
  </si>
  <si>
    <t>合成成绩=笔试合成成绩×40%+面试成绩×60%</t>
  </si>
  <si>
    <t>备注</t>
  </si>
  <si>
    <t>女</t>
  </si>
  <si>
    <t>202401</t>
  </si>
  <si>
    <t>202401-心理健康教师</t>
  </si>
  <si>
    <t>2407270507</t>
  </si>
  <si>
    <t>05</t>
  </si>
  <si>
    <t>07</t>
  </si>
  <si>
    <t>2407270605</t>
  </si>
  <si>
    <t>06</t>
  </si>
  <si>
    <t>13</t>
  </si>
  <si>
    <t>2407270224</t>
  </si>
  <si>
    <t>02</t>
  </si>
  <si>
    <t>24</t>
  </si>
  <si>
    <t>03</t>
  </si>
  <si>
    <t>2407270615</t>
  </si>
  <si>
    <t>15</t>
  </si>
  <si>
    <t>2407270101</t>
  </si>
  <si>
    <t>01</t>
  </si>
  <si>
    <t>18</t>
  </si>
  <si>
    <t>2407270531</t>
  </si>
  <si>
    <t>31</t>
  </si>
  <si>
    <t>2407270419</t>
  </si>
  <si>
    <t>04</t>
  </si>
  <si>
    <t>19</t>
  </si>
  <si>
    <t>17</t>
  </si>
  <si>
    <t>2407270524</t>
  </si>
  <si>
    <t>16</t>
  </si>
  <si>
    <t>2407270107</t>
  </si>
  <si>
    <t>2407270407</t>
  </si>
  <si>
    <t>2407270510</t>
  </si>
  <si>
    <t>10</t>
  </si>
  <si>
    <t>12</t>
  </si>
  <si>
    <t>2407270214</t>
  </si>
  <si>
    <t>14</t>
  </si>
  <si>
    <t>09</t>
  </si>
  <si>
    <t>2407270121</t>
  </si>
  <si>
    <t>21</t>
  </si>
  <si>
    <t>2407270226</t>
  </si>
  <si>
    <t>26</t>
  </si>
  <si>
    <t>11</t>
  </si>
  <si>
    <t>2407270601</t>
  </si>
  <si>
    <t>缺考</t>
  </si>
  <si>
    <t>2407270530</t>
  </si>
  <si>
    <t>30</t>
  </si>
  <si>
    <t>2407070305</t>
  </si>
  <si>
    <t>2407270229</t>
  </si>
  <si>
    <t>29</t>
  </si>
  <si>
    <t xml:space="preserve">肥西县教体局2024年招聘心理健康教师合成成绩公示（202402岗位）                             </t>
  </si>
  <si>
    <t>202402</t>
  </si>
  <si>
    <t>202402-心理健康教师</t>
  </si>
  <si>
    <t>2407070306</t>
  </si>
  <si>
    <t>2407270113</t>
  </si>
  <si>
    <t>男</t>
  </si>
  <si>
    <t>2407270117</t>
  </si>
  <si>
    <t>2407070307</t>
  </si>
  <si>
    <t>2407270515</t>
  </si>
  <si>
    <t>2407070319</t>
  </si>
  <si>
    <t>2407070320</t>
  </si>
  <si>
    <t>20</t>
  </si>
  <si>
    <t>2407270516</t>
  </si>
  <si>
    <t>2407270120</t>
  </si>
  <si>
    <t>2407270628</t>
  </si>
  <si>
    <t>28</t>
  </si>
  <si>
    <t>2407270426</t>
  </si>
  <si>
    <t>2407270119</t>
  </si>
  <si>
    <t>2407270425</t>
  </si>
  <si>
    <t>25</t>
  </si>
  <si>
    <t>2407270416</t>
  </si>
  <si>
    <t>2407270424</t>
  </si>
  <si>
    <t>2407270405</t>
  </si>
  <si>
    <t xml:space="preserve">肥西县教体局2024年招聘心理健康教师合成成绩公示（202403岗位）                             </t>
  </si>
  <si>
    <t>202403</t>
  </si>
  <si>
    <t>202403-心理健康教师</t>
  </si>
  <si>
    <t>2407270632</t>
  </si>
  <si>
    <t>32</t>
  </si>
  <si>
    <t>2407270518</t>
  </si>
  <si>
    <t>2407270206</t>
  </si>
  <si>
    <t>2407270403</t>
  </si>
  <si>
    <t>2407270630</t>
  </si>
  <si>
    <t>2407070317</t>
  </si>
  <si>
    <t>2407070315</t>
  </si>
  <si>
    <t>2407270525</t>
  </si>
  <si>
    <t>2407270431</t>
  </si>
  <si>
    <t>2407270111</t>
  </si>
  <si>
    <t>2407270209</t>
  </si>
  <si>
    <t>2407270611</t>
  </si>
  <si>
    <t>2407270124</t>
  </si>
  <si>
    <t>2407270619</t>
  </si>
  <si>
    <t>2407270522</t>
  </si>
  <si>
    <t>22</t>
  </si>
  <si>
    <t>08</t>
  </si>
  <si>
    <t>2407270608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</si>
</sst>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3">
    <xf numFmtId="0" fontId="0" fillId="0" borderId="0" xfId="0" applyNumberFormat="1"/>
    <xf numFmtId="0" fontId="0" fillId="0" borderId="0" xfId="0" applyNumberFormat="1" applyFill="1"/>
    <xf numFmtId="176" fontId="0" fillId="0" borderId="0" xfId="0" applyNumberFormat="1" applyFill="1"/>
    <xf numFmtId="176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Q2" sqref="Q2"/>
    </sheetView>
  </sheetViews>
  <sheetFormatPr defaultColWidth="9" defaultRowHeight="20" customHeight="1"/>
  <cols>
    <col min="1" max="1" width="10.375" style="1" customWidth="1"/>
    <col min="2" max="2" width="6.875" style="1" customWidth="1"/>
    <col min="3" max="3" width="11" style="1" customWidth="1"/>
    <col min="4" max="4" width="12.5" style="1" customWidth="1"/>
    <col min="5" max="5" width="14.875" style="1" customWidth="1"/>
    <col min="6" max="6" width="5.625" style="1" customWidth="1"/>
    <col min="7" max="7" width="5.5" style="1" customWidth="1"/>
    <col min="8" max="8" width="7.625" style="2" customWidth="1"/>
    <col min="9" max="9" width="7.875" style="2" customWidth="1"/>
    <col min="10" max="10" width="11.125" style="3" customWidth="1"/>
    <col min="11" max="11" width="5.625" style="4" customWidth="1"/>
    <col min="12" max="12" width="10" style="5" customWidth="1"/>
    <col min="13" max="13" width="10.125" style="6" customWidth="1"/>
    <col min="14" max="14" width="6.875" style="5" customWidth="1"/>
    <col min="15" max="16384" width="9" style="1"/>
  </cols>
  <sheetData>
    <row r="1" ht="39" customHeight="1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27"/>
      <c r="M1" s="7"/>
      <c r="N1" s="7"/>
    </row>
    <row r="2" ht="100" customHeight="1" spans="1:14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1" t="s">
        <v>9</v>
      </c>
      <c r="J2" s="28" t="s">
        <v>10</v>
      </c>
      <c r="K2" s="10" t="s">
        <v>11</v>
      </c>
      <c r="L2" s="24" t="s">
        <v>12</v>
      </c>
      <c r="M2" s="29" t="s">
        <v>13</v>
      </c>
      <c r="N2" s="24" t="s">
        <v>14</v>
      </c>
    </row>
    <row r="3" ht="36" customHeight="1" spans="1:14">
      <c r="A3" s="12">
        <v>34484</v>
      </c>
      <c r="B3" s="12" t="s">
        <v>15</v>
      </c>
      <c r="C3" s="12" t="s">
        <v>16</v>
      </c>
      <c r="D3" s="13" t="s">
        <v>17</v>
      </c>
      <c r="E3" s="10" t="s">
        <v>18</v>
      </c>
      <c r="F3" s="10" t="s">
        <v>19</v>
      </c>
      <c r="G3" s="10" t="s">
        <v>20</v>
      </c>
      <c r="H3" s="14">
        <v>80.2</v>
      </c>
      <c r="I3" s="14">
        <v>68.5</v>
      </c>
      <c r="J3" s="30">
        <v>73.18</v>
      </c>
      <c r="K3" s="31" t="s">
        <v>19</v>
      </c>
      <c r="L3" s="32">
        <v>85.4</v>
      </c>
      <c r="M3" s="33">
        <f t="shared" ref="M3:M20" si="0">J3*0.4+L3*0.6</f>
        <v>80.512</v>
      </c>
      <c r="N3" s="32"/>
    </row>
    <row r="4" ht="36" customHeight="1" spans="1:14">
      <c r="A4" s="12">
        <v>34656</v>
      </c>
      <c r="B4" s="12" t="s">
        <v>15</v>
      </c>
      <c r="C4" s="12" t="s">
        <v>16</v>
      </c>
      <c r="D4" s="13" t="s">
        <v>17</v>
      </c>
      <c r="E4" s="10" t="s">
        <v>21</v>
      </c>
      <c r="F4" s="10" t="s">
        <v>22</v>
      </c>
      <c r="G4" s="10" t="s">
        <v>19</v>
      </c>
      <c r="H4" s="14">
        <v>89.4</v>
      </c>
      <c r="I4" s="14">
        <v>68.7</v>
      </c>
      <c r="J4" s="30">
        <v>76.98</v>
      </c>
      <c r="K4" s="31" t="s">
        <v>23</v>
      </c>
      <c r="L4" s="32">
        <v>82.6</v>
      </c>
      <c r="M4" s="33">
        <f t="shared" si="0"/>
        <v>80.352</v>
      </c>
      <c r="N4" s="32"/>
    </row>
    <row r="5" s="1" customFormat="1" ht="36" customHeight="1" spans="1:14">
      <c r="A5" s="12">
        <v>33122</v>
      </c>
      <c r="B5" s="12" t="s">
        <v>15</v>
      </c>
      <c r="C5" s="12" t="s">
        <v>16</v>
      </c>
      <c r="D5" s="13" t="s">
        <v>17</v>
      </c>
      <c r="E5" s="10" t="s">
        <v>24</v>
      </c>
      <c r="F5" s="10" t="s">
        <v>25</v>
      </c>
      <c r="G5" s="10" t="s">
        <v>26</v>
      </c>
      <c r="H5" s="14">
        <v>84</v>
      </c>
      <c r="I5" s="14">
        <v>61.5</v>
      </c>
      <c r="J5" s="30">
        <v>70.5</v>
      </c>
      <c r="K5" s="31" t="s">
        <v>27</v>
      </c>
      <c r="L5" s="32">
        <v>84.4</v>
      </c>
      <c r="M5" s="33">
        <f t="shared" si="0"/>
        <v>78.84</v>
      </c>
      <c r="N5" s="32"/>
    </row>
    <row r="6" ht="36" customHeight="1" spans="1:14">
      <c r="A6" s="12">
        <v>34687</v>
      </c>
      <c r="B6" s="12" t="s">
        <v>15</v>
      </c>
      <c r="C6" s="12" t="s">
        <v>16</v>
      </c>
      <c r="D6" s="13" t="s">
        <v>17</v>
      </c>
      <c r="E6" s="10" t="s">
        <v>28</v>
      </c>
      <c r="F6" s="10" t="s">
        <v>22</v>
      </c>
      <c r="G6" s="10" t="s">
        <v>29</v>
      </c>
      <c r="H6" s="14">
        <v>75.5</v>
      </c>
      <c r="I6" s="14">
        <v>69.5</v>
      </c>
      <c r="J6" s="30">
        <v>71.9</v>
      </c>
      <c r="K6" s="31" t="s">
        <v>20</v>
      </c>
      <c r="L6" s="32">
        <v>83.2</v>
      </c>
      <c r="M6" s="33">
        <f t="shared" si="0"/>
        <v>78.68</v>
      </c>
      <c r="N6" s="32"/>
    </row>
    <row r="7" ht="36" customHeight="1" spans="1:14">
      <c r="A7" s="12">
        <v>31854</v>
      </c>
      <c r="B7" s="12" t="s">
        <v>15</v>
      </c>
      <c r="C7" s="12" t="s">
        <v>16</v>
      </c>
      <c r="D7" s="13" t="s">
        <v>17</v>
      </c>
      <c r="E7" s="10" t="s">
        <v>30</v>
      </c>
      <c r="F7" s="10" t="s">
        <v>31</v>
      </c>
      <c r="G7" s="10" t="s">
        <v>31</v>
      </c>
      <c r="H7" s="14">
        <v>87</v>
      </c>
      <c r="I7" s="14">
        <v>65.1</v>
      </c>
      <c r="J7" s="30">
        <v>73.86</v>
      </c>
      <c r="K7" s="31" t="s">
        <v>32</v>
      </c>
      <c r="L7" s="32">
        <v>80.8</v>
      </c>
      <c r="M7" s="33">
        <f t="shared" si="0"/>
        <v>78.024</v>
      </c>
      <c r="N7" s="32"/>
    </row>
    <row r="8" ht="36" customHeight="1" spans="1:14">
      <c r="A8" s="12">
        <v>34634</v>
      </c>
      <c r="B8" s="12" t="s">
        <v>15</v>
      </c>
      <c r="C8" s="12" t="s">
        <v>16</v>
      </c>
      <c r="D8" s="13" t="s">
        <v>17</v>
      </c>
      <c r="E8" s="10" t="s">
        <v>33</v>
      </c>
      <c r="F8" s="10" t="s">
        <v>19</v>
      </c>
      <c r="G8" s="10" t="s">
        <v>34</v>
      </c>
      <c r="H8" s="14">
        <v>77.9</v>
      </c>
      <c r="I8" s="14">
        <v>69.8</v>
      </c>
      <c r="J8" s="30">
        <v>73.04</v>
      </c>
      <c r="K8" s="31" t="s">
        <v>22</v>
      </c>
      <c r="L8" s="32">
        <v>80.8</v>
      </c>
      <c r="M8" s="33">
        <f t="shared" si="0"/>
        <v>77.696</v>
      </c>
      <c r="N8" s="32"/>
    </row>
    <row r="9" ht="36" customHeight="1" spans="1:14">
      <c r="A9" s="12">
        <v>34418</v>
      </c>
      <c r="B9" s="12" t="s">
        <v>15</v>
      </c>
      <c r="C9" s="12" t="s">
        <v>16</v>
      </c>
      <c r="D9" s="13" t="s">
        <v>17</v>
      </c>
      <c r="E9" s="10" t="s">
        <v>35</v>
      </c>
      <c r="F9" s="10" t="s">
        <v>36</v>
      </c>
      <c r="G9" s="10" t="s">
        <v>37</v>
      </c>
      <c r="H9" s="14">
        <v>77.2</v>
      </c>
      <c r="I9" s="14">
        <v>73.2</v>
      </c>
      <c r="J9" s="30">
        <v>74.8</v>
      </c>
      <c r="K9" s="31" t="s">
        <v>38</v>
      </c>
      <c r="L9" s="32">
        <v>79.6</v>
      </c>
      <c r="M9" s="33">
        <f t="shared" si="0"/>
        <v>77.68</v>
      </c>
      <c r="N9" s="32"/>
    </row>
    <row r="10" ht="36" customHeight="1" spans="1:14">
      <c r="A10" s="12">
        <v>34590</v>
      </c>
      <c r="B10" s="12" t="s">
        <v>15</v>
      </c>
      <c r="C10" s="12" t="s">
        <v>16</v>
      </c>
      <c r="D10" s="13" t="s">
        <v>17</v>
      </c>
      <c r="E10" s="10" t="s">
        <v>39</v>
      </c>
      <c r="F10" s="10" t="s">
        <v>19</v>
      </c>
      <c r="G10" s="10" t="s">
        <v>26</v>
      </c>
      <c r="H10" s="14">
        <v>76.5</v>
      </c>
      <c r="I10" s="14">
        <v>67.3</v>
      </c>
      <c r="J10" s="30">
        <v>70.98</v>
      </c>
      <c r="K10" s="31" t="s">
        <v>40</v>
      </c>
      <c r="L10" s="32">
        <v>79.6</v>
      </c>
      <c r="M10" s="33">
        <f t="shared" si="0"/>
        <v>76.152</v>
      </c>
      <c r="N10" s="32"/>
    </row>
    <row r="11" ht="36" customHeight="1" spans="1:14">
      <c r="A11" s="12">
        <v>32080</v>
      </c>
      <c r="B11" s="12" t="s">
        <v>15</v>
      </c>
      <c r="C11" s="12" t="s">
        <v>16</v>
      </c>
      <c r="D11" s="13" t="s">
        <v>17</v>
      </c>
      <c r="E11" s="10" t="s">
        <v>41</v>
      </c>
      <c r="F11" s="10" t="s">
        <v>31</v>
      </c>
      <c r="G11" s="10" t="s">
        <v>20</v>
      </c>
      <c r="H11" s="14">
        <v>80.1</v>
      </c>
      <c r="I11" s="14">
        <v>64.8</v>
      </c>
      <c r="J11" s="30">
        <v>70.92</v>
      </c>
      <c r="K11" s="31" t="s">
        <v>31</v>
      </c>
      <c r="L11" s="32">
        <v>79.6</v>
      </c>
      <c r="M11" s="33">
        <f t="shared" si="0"/>
        <v>76.128</v>
      </c>
      <c r="N11" s="32"/>
    </row>
    <row r="12" ht="36" customHeight="1" spans="1:14">
      <c r="A12" s="12">
        <v>34367</v>
      </c>
      <c r="B12" s="12" t="s">
        <v>15</v>
      </c>
      <c r="C12" s="12" t="s">
        <v>16</v>
      </c>
      <c r="D12" s="13" t="s">
        <v>17</v>
      </c>
      <c r="E12" s="10" t="s">
        <v>42</v>
      </c>
      <c r="F12" s="10" t="s">
        <v>36</v>
      </c>
      <c r="G12" s="10" t="s">
        <v>20</v>
      </c>
      <c r="H12" s="14">
        <v>81.6</v>
      </c>
      <c r="I12" s="14">
        <v>67.2</v>
      </c>
      <c r="J12" s="30">
        <v>72.96</v>
      </c>
      <c r="K12" s="31" t="s">
        <v>25</v>
      </c>
      <c r="L12" s="32">
        <v>75.6</v>
      </c>
      <c r="M12" s="33">
        <f t="shared" si="0"/>
        <v>74.544</v>
      </c>
      <c r="N12" s="32"/>
    </row>
    <row r="13" ht="36" customHeight="1" spans="1:14">
      <c r="A13" s="12">
        <v>34497</v>
      </c>
      <c r="B13" s="12" t="s">
        <v>15</v>
      </c>
      <c r="C13" s="12" t="s">
        <v>16</v>
      </c>
      <c r="D13" s="13" t="s">
        <v>17</v>
      </c>
      <c r="E13" s="10" t="s">
        <v>43</v>
      </c>
      <c r="F13" s="10" t="s">
        <v>19</v>
      </c>
      <c r="G13" s="10" t="s">
        <v>44</v>
      </c>
      <c r="H13" s="14">
        <v>82.5</v>
      </c>
      <c r="I13" s="14">
        <v>65.5</v>
      </c>
      <c r="J13" s="30">
        <v>72.3</v>
      </c>
      <c r="K13" s="31" t="s">
        <v>45</v>
      </c>
      <c r="L13" s="32">
        <v>75.8</v>
      </c>
      <c r="M13" s="33">
        <f t="shared" si="0"/>
        <v>74.4</v>
      </c>
      <c r="N13" s="32"/>
    </row>
    <row r="14" ht="36" customHeight="1" spans="1:14">
      <c r="A14" s="12">
        <v>32776</v>
      </c>
      <c r="B14" s="12" t="s">
        <v>15</v>
      </c>
      <c r="C14" s="12" t="s">
        <v>16</v>
      </c>
      <c r="D14" s="13" t="s">
        <v>17</v>
      </c>
      <c r="E14" s="10" t="s">
        <v>46</v>
      </c>
      <c r="F14" s="10" t="s">
        <v>25</v>
      </c>
      <c r="G14" s="10" t="s">
        <v>47</v>
      </c>
      <c r="H14" s="14">
        <v>68.3</v>
      </c>
      <c r="I14" s="14">
        <v>72.8</v>
      </c>
      <c r="J14" s="30">
        <v>71</v>
      </c>
      <c r="K14" s="31" t="s">
        <v>48</v>
      </c>
      <c r="L14" s="32">
        <v>76.2</v>
      </c>
      <c r="M14" s="33">
        <f t="shared" si="0"/>
        <v>74.12</v>
      </c>
      <c r="N14" s="32"/>
    </row>
    <row r="15" ht="36" customHeight="1" spans="1:14">
      <c r="A15" s="12">
        <v>32363</v>
      </c>
      <c r="B15" s="12" t="s">
        <v>15</v>
      </c>
      <c r="C15" s="12" t="s">
        <v>16</v>
      </c>
      <c r="D15" s="13" t="s">
        <v>17</v>
      </c>
      <c r="E15" s="10" t="s">
        <v>49</v>
      </c>
      <c r="F15" s="10" t="s">
        <v>31</v>
      </c>
      <c r="G15" s="10" t="s">
        <v>50</v>
      </c>
      <c r="H15" s="14">
        <v>75.4</v>
      </c>
      <c r="I15" s="14">
        <v>67.5</v>
      </c>
      <c r="J15" s="30">
        <v>70.66</v>
      </c>
      <c r="K15" s="31" t="s">
        <v>36</v>
      </c>
      <c r="L15" s="32">
        <v>76</v>
      </c>
      <c r="M15" s="33">
        <f t="shared" si="0"/>
        <v>73.864</v>
      </c>
      <c r="N15" s="32"/>
    </row>
    <row r="16" ht="36" customHeight="1" spans="1:14">
      <c r="A16" s="12">
        <v>33171</v>
      </c>
      <c r="B16" s="12" t="s">
        <v>15</v>
      </c>
      <c r="C16" s="12" t="s">
        <v>16</v>
      </c>
      <c r="D16" s="13" t="s">
        <v>17</v>
      </c>
      <c r="E16" s="10" t="s">
        <v>51</v>
      </c>
      <c r="F16" s="10" t="s">
        <v>25</v>
      </c>
      <c r="G16" s="10" t="s">
        <v>52</v>
      </c>
      <c r="H16" s="14">
        <v>80.1</v>
      </c>
      <c r="I16" s="14">
        <v>65.6</v>
      </c>
      <c r="J16" s="30">
        <v>71.4</v>
      </c>
      <c r="K16" s="31" t="s">
        <v>53</v>
      </c>
      <c r="L16" s="32">
        <v>72.8</v>
      </c>
      <c r="M16" s="33">
        <f t="shared" si="0"/>
        <v>72.24</v>
      </c>
      <c r="N16" s="32"/>
    </row>
    <row r="17" ht="36" customHeight="1" spans="1:14">
      <c r="A17" s="12">
        <v>34637</v>
      </c>
      <c r="B17" s="12" t="s">
        <v>15</v>
      </c>
      <c r="C17" s="12" t="s">
        <v>16</v>
      </c>
      <c r="D17" s="13" t="s">
        <v>17</v>
      </c>
      <c r="E17" s="10" t="s">
        <v>54</v>
      </c>
      <c r="F17" s="10" t="s">
        <v>22</v>
      </c>
      <c r="G17" s="10" t="s">
        <v>31</v>
      </c>
      <c r="H17" s="14">
        <v>80.9</v>
      </c>
      <c r="I17" s="14">
        <v>71.4</v>
      </c>
      <c r="J17" s="30">
        <v>75.2</v>
      </c>
      <c r="K17" s="31" t="s">
        <v>55</v>
      </c>
      <c r="L17" s="32"/>
      <c r="M17" s="33">
        <f t="shared" si="0"/>
        <v>30.08</v>
      </c>
      <c r="N17" s="32"/>
    </row>
    <row r="18" ht="36" customHeight="1" spans="1:14">
      <c r="A18" s="12">
        <v>34633</v>
      </c>
      <c r="B18" s="12" t="s">
        <v>15</v>
      </c>
      <c r="C18" s="12" t="s">
        <v>16</v>
      </c>
      <c r="D18" s="13" t="s">
        <v>17</v>
      </c>
      <c r="E18" s="10" t="s">
        <v>56</v>
      </c>
      <c r="F18" s="10" t="s">
        <v>19</v>
      </c>
      <c r="G18" s="10" t="s">
        <v>57</v>
      </c>
      <c r="H18" s="14">
        <v>84.6</v>
      </c>
      <c r="I18" s="14">
        <v>62.3</v>
      </c>
      <c r="J18" s="30">
        <v>71.22</v>
      </c>
      <c r="K18" s="31" t="s">
        <v>55</v>
      </c>
      <c r="L18" s="32"/>
      <c r="M18" s="33">
        <f t="shared" si="0"/>
        <v>28.488</v>
      </c>
      <c r="N18" s="32"/>
    </row>
    <row r="19" s="1" customFormat="1" ht="41" customHeight="1" spans="1:14">
      <c r="A19" s="12">
        <v>33415</v>
      </c>
      <c r="B19" s="12" t="s">
        <v>15</v>
      </c>
      <c r="C19" s="12" t="s">
        <v>16</v>
      </c>
      <c r="D19" s="13" t="s">
        <v>17</v>
      </c>
      <c r="E19" s="10" t="s">
        <v>58</v>
      </c>
      <c r="F19" s="10" t="s">
        <v>27</v>
      </c>
      <c r="G19" s="10" t="s">
        <v>19</v>
      </c>
      <c r="H19" s="14">
        <v>74.7</v>
      </c>
      <c r="I19" s="14">
        <v>67.5</v>
      </c>
      <c r="J19" s="14">
        <f>H19*0.4+I19*0.6</f>
        <v>70.38</v>
      </c>
      <c r="K19" s="31" t="s">
        <v>55</v>
      </c>
      <c r="L19" s="32"/>
      <c r="M19" s="33">
        <f t="shared" si="0"/>
        <v>28.152</v>
      </c>
      <c r="N19" s="32"/>
    </row>
    <row r="20" s="1" customFormat="1" ht="40" customHeight="1" spans="1:14">
      <c r="A20" s="15">
        <v>33194</v>
      </c>
      <c r="B20" s="15" t="s">
        <v>15</v>
      </c>
      <c r="C20" s="15" t="s">
        <v>16</v>
      </c>
      <c r="D20" s="16" t="s">
        <v>17</v>
      </c>
      <c r="E20" s="17" t="s">
        <v>59</v>
      </c>
      <c r="F20" s="17" t="s">
        <v>25</v>
      </c>
      <c r="G20" s="17" t="s">
        <v>60</v>
      </c>
      <c r="H20" s="18">
        <v>77.2</v>
      </c>
      <c r="I20" s="18">
        <v>65.7</v>
      </c>
      <c r="J20" s="18">
        <f>H20*0.4+I20*0.6</f>
        <v>70.3</v>
      </c>
      <c r="K20" s="34" t="s">
        <v>55</v>
      </c>
      <c r="L20" s="35"/>
      <c r="M20" s="36">
        <f t="shared" si="0"/>
        <v>28.12</v>
      </c>
      <c r="N20" s="35"/>
    </row>
    <row r="21" ht="53" customHeight="1" spans="1:14">
      <c r="A21" s="19" t="s">
        <v>61</v>
      </c>
      <c r="B21" s="19"/>
      <c r="C21" s="19"/>
      <c r="D21" s="19"/>
      <c r="E21" s="19"/>
      <c r="F21" s="19"/>
      <c r="G21" s="19"/>
      <c r="H21" s="19"/>
      <c r="I21" s="19"/>
      <c r="J21" s="19"/>
      <c r="K21" s="37"/>
      <c r="L21" s="38"/>
      <c r="M21" s="19"/>
      <c r="N21" s="19"/>
    </row>
    <row r="22" ht="83" customHeight="1" spans="1:14">
      <c r="A22" s="20" t="s">
        <v>1</v>
      </c>
      <c r="B22" s="20" t="s">
        <v>2</v>
      </c>
      <c r="C22" s="20" t="s">
        <v>3</v>
      </c>
      <c r="D22" s="21" t="s">
        <v>4</v>
      </c>
      <c r="E22" s="22" t="s">
        <v>5</v>
      </c>
      <c r="F22" s="22" t="s">
        <v>6</v>
      </c>
      <c r="G22" s="22" t="s">
        <v>7</v>
      </c>
      <c r="H22" s="23" t="s">
        <v>8</v>
      </c>
      <c r="I22" s="23" t="s">
        <v>9</v>
      </c>
      <c r="J22" s="39" t="s">
        <v>10</v>
      </c>
      <c r="K22" s="26" t="s">
        <v>11</v>
      </c>
      <c r="L22" s="40" t="s">
        <v>12</v>
      </c>
      <c r="M22" s="41" t="s">
        <v>13</v>
      </c>
      <c r="N22" s="40" t="s">
        <v>14</v>
      </c>
    </row>
    <row r="23" ht="36" customHeight="1" spans="1:14">
      <c r="A23" s="12">
        <v>33434</v>
      </c>
      <c r="B23" s="12" t="s">
        <v>15</v>
      </c>
      <c r="C23" s="12" t="s">
        <v>62</v>
      </c>
      <c r="D23" s="13" t="s">
        <v>63</v>
      </c>
      <c r="E23" s="10" t="s">
        <v>64</v>
      </c>
      <c r="F23" s="10" t="s">
        <v>27</v>
      </c>
      <c r="G23" s="10" t="s">
        <v>22</v>
      </c>
      <c r="H23" s="24">
        <v>87</v>
      </c>
      <c r="I23" s="24">
        <v>77.7</v>
      </c>
      <c r="J23" s="24">
        <v>81.42</v>
      </c>
      <c r="K23" s="31" t="s">
        <v>31</v>
      </c>
      <c r="L23" s="32">
        <v>86.2</v>
      </c>
      <c r="M23" s="33">
        <f t="shared" ref="M23:M38" si="1">J23*0.4+L23*0.6</f>
        <v>84.288</v>
      </c>
      <c r="N23" s="32"/>
    </row>
    <row r="24" ht="36" customHeight="1" spans="1:14">
      <c r="A24" s="12">
        <v>32190</v>
      </c>
      <c r="B24" s="12" t="s">
        <v>15</v>
      </c>
      <c r="C24" s="12" t="s">
        <v>62</v>
      </c>
      <c r="D24" s="13" t="s">
        <v>63</v>
      </c>
      <c r="E24" s="10" t="s">
        <v>65</v>
      </c>
      <c r="F24" s="10" t="s">
        <v>31</v>
      </c>
      <c r="G24" s="10" t="s">
        <v>23</v>
      </c>
      <c r="H24" s="24">
        <v>77</v>
      </c>
      <c r="I24" s="24">
        <v>75.1</v>
      </c>
      <c r="J24" s="24">
        <v>75.86</v>
      </c>
      <c r="K24" s="31" t="s">
        <v>47</v>
      </c>
      <c r="L24" s="32">
        <v>85.6</v>
      </c>
      <c r="M24" s="33">
        <f t="shared" si="1"/>
        <v>81.704</v>
      </c>
      <c r="N24" s="32"/>
    </row>
    <row r="25" s="1" customFormat="1" ht="36" customHeight="1" spans="1:14">
      <c r="A25" s="12">
        <v>32249</v>
      </c>
      <c r="B25" s="12" t="s">
        <v>66</v>
      </c>
      <c r="C25" s="12" t="s">
        <v>62</v>
      </c>
      <c r="D25" s="13" t="s">
        <v>63</v>
      </c>
      <c r="E25" s="10" t="s">
        <v>67</v>
      </c>
      <c r="F25" s="10" t="s">
        <v>31</v>
      </c>
      <c r="G25" s="10" t="s">
        <v>38</v>
      </c>
      <c r="H25" s="24">
        <v>74.6</v>
      </c>
      <c r="I25" s="24">
        <v>71.7</v>
      </c>
      <c r="J25" s="24">
        <v>72.86</v>
      </c>
      <c r="K25" s="31" t="s">
        <v>36</v>
      </c>
      <c r="L25" s="32">
        <v>87</v>
      </c>
      <c r="M25" s="33">
        <f t="shared" si="1"/>
        <v>81.344</v>
      </c>
      <c r="N25" s="32"/>
    </row>
    <row r="26" ht="36" customHeight="1" spans="1:14">
      <c r="A26" s="12">
        <v>33547</v>
      </c>
      <c r="B26" s="12" t="s">
        <v>15</v>
      </c>
      <c r="C26" s="12" t="s">
        <v>62</v>
      </c>
      <c r="D26" s="13" t="s">
        <v>63</v>
      </c>
      <c r="E26" s="10" t="s">
        <v>68</v>
      </c>
      <c r="F26" s="10" t="s">
        <v>27</v>
      </c>
      <c r="G26" s="10" t="s">
        <v>20</v>
      </c>
      <c r="H26" s="24">
        <v>85.4</v>
      </c>
      <c r="I26" s="24">
        <v>71.2</v>
      </c>
      <c r="J26" s="24">
        <v>76.88</v>
      </c>
      <c r="K26" s="31" t="s">
        <v>19</v>
      </c>
      <c r="L26" s="32">
        <v>83.6</v>
      </c>
      <c r="M26" s="33">
        <f t="shared" si="1"/>
        <v>80.912</v>
      </c>
      <c r="N26" s="32"/>
    </row>
    <row r="27" ht="36" customHeight="1" spans="1:14">
      <c r="A27" s="12">
        <v>34526</v>
      </c>
      <c r="B27" s="12" t="s">
        <v>15</v>
      </c>
      <c r="C27" s="12" t="s">
        <v>62</v>
      </c>
      <c r="D27" s="13" t="s">
        <v>63</v>
      </c>
      <c r="E27" s="10" t="s">
        <v>69</v>
      </c>
      <c r="F27" s="10" t="s">
        <v>19</v>
      </c>
      <c r="G27" s="10" t="s">
        <v>29</v>
      </c>
      <c r="H27" s="24">
        <v>78.7</v>
      </c>
      <c r="I27" s="24">
        <v>73.8</v>
      </c>
      <c r="J27" s="24">
        <v>75.76</v>
      </c>
      <c r="K27" s="31" t="s">
        <v>22</v>
      </c>
      <c r="L27" s="32">
        <v>82.8</v>
      </c>
      <c r="M27" s="33">
        <f t="shared" si="1"/>
        <v>79.984</v>
      </c>
      <c r="N27" s="32"/>
    </row>
    <row r="28" ht="36" customHeight="1" spans="1:14">
      <c r="A28" s="12">
        <v>33992</v>
      </c>
      <c r="B28" s="12" t="s">
        <v>15</v>
      </c>
      <c r="C28" s="12" t="s">
        <v>62</v>
      </c>
      <c r="D28" s="13" t="s">
        <v>63</v>
      </c>
      <c r="E28" s="10" t="s">
        <v>70</v>
      </c>
      <c r="F28" s="10" t="s">
        <v>27</v>
      </c>
      <c r="G28" s="10" t="s">
        <v>37</v>
      </c>
      <c r="H28" s="24">
        <v>77.6</v>
      </c>
      <c r="I28" s="24">
        <v>72.3</v>
      </c>
      <c r="J28" s="24">
        <v>74.42</v>
      </c>
      <c r="K28" s="31" t="s">
        <v>29</v>
      </c>
      <c r="L28" s="32">
        <v>82.8</v>
      </c>
      <c r="M28" s="33">
        <f t="shared" si="1"/>
        <v>79.448</v>
      </c>
      <c r="N28" s="32"/>
    </row>
    <row r="29" ht="36" customHeight="1" spans="1:14">
      <c r="A29" s="12">
        <v>33994</v>
      </c>
      <c r="B29" s="12" t="s">
        <v>66</v>
      </c>
      <c r="C29" s="12" t="s">
        <v>62</v>
      </c>
      <c r="D29" s="13" t="s">
        <v>63</v>
      </c>
      <c r="E29" s="10" t="s">
        <v>71</v>
      </c>
      <c r="F29" s="10" t="s">
        <v>27</v>
      </c>
      <c r="G29" s="10" t="s">
        <v>72</v>
      </c>
      <c r="H29" s="24">
        <v>81.6</v>
      </c>
      <c r="I29" s="24">
        <v>72.1</v>
      </c>
      <c r="J29" s="24">
        <v>75.9</v>
      </c>
      <c r="K29" s="31" t="s">
        <v>25</v>
      </c>
      <c r="L29" s="32">
        <v>81.8</v>
      </c>
      <c r="M29" s="33">
        <f t="shared" si="1"/>
        <v>79.44</v>
      </c>
      <c r="N29" s="32"/>
    </row>
    <row r="30" ht="36" customHeight="1" spans="1:14">
      <c r="A30" s="12">
        <v>34527</v>
      </c>
      <c r="B30" s="12" t="s">
        <v>15</v>
      </c>
      <c r="C30" s="12" t="s">
        <v>62</v>
      </c>
      <c r="D30" s="13" t="s">
        <v>63</v>
      </c>
      <c r="E30" s="10" t="s">
        <v>73</v>
      </c>
      <c r="F30" s="10" t="s">
        <v>19</v>
      </c>
      <c r="G30" s="10" t="s">
        <v>40</v>
      </c>
      <c r="H30" s="24">
        <v>84.8</v>
      </c>
      <c r="I30" s="24">
        <v>68.3</v>
      </c>
      <c r="J30" s="24">
        <v>74.9</v>
      </c>
      <c r="K30" s="31" t="s">
        <v>53</v>
      </c>
      <c r="L30" s="32">
        <v>82.2</v>
      </c>
      <c r="M30" s="33">
        <f t="shared" si="1"/>
        <v>79.28</v>
      </c>
      <c r="N30" s="32"/>
    </row>
    <row r="31" ht="36" customHeight="1" spans="1:14">
      <c r="A31" s="12">
        <v>32351</v>
      </c>
      <c r="B31" s="12" t="s">
        <v>15</v>
      </c>
      <c r="C31" s="12" t="s">
        <v>62</v>
      </c>
      <c r="D31" s="13" t="s">
        <v>63</v>
      </c>
      <c r="E31" s="10" t="s">
        <v>74</v>
      </c>
      <c r="F31" s="10" t="s">
        <v>31</v>
      </c>
      <c r="G31" s="10" t="s">
        <v>72</v>
      </c>
      <c r="H31" s="24">
        <v>75.4</v>
      </c>
      <c r="I31" s="24">
        <v>72.3</v>
      </c>
      <c r="J31" s="24">
        <v>73.54</v>
      </c>
      <c r="K31" s="31" t="s">
        <v>40</v>
      </c>
      <c r="L31" s="32">
        <v>83</v>
      </c>
      <c r="M31" s="33">
        <f t="shared" si="1"/>
        <v>79.216</v>
      </c>
      <c r="N31" s="32"/>
    </row>
    <row r="32" ht="36" customHeight="1" spans="1:14">
      <c r="A32" s="12">
        <v>34742</v>
      </c>
      <c r="B32" s="12" t="s">
        <v>66</v>
      </c>
      <c r="C32" s="12" t="s">
        <v>62</v>
      </c>
      <c r="D32" s="13" t="s">
        <v>63</v>
      </c>
      <c r="E32" s="10" t="s">
        <v>75</v>
      </c>
      <c r="F32" s="10" t="s">
        <v>22</v>
      </c>
      <c r="G32" s="10" t="s">
        <v>76</v>
      </c>
      <c r="H32" s="24">
        <v>73.3</v>
      </c>
      <c r="I32" s="24">
        <v>71.1</v>
      </c>
      <c r="J32" s="24">
        <v>71.98</v>
      </c>
      <c r="K32" s="31" t="s">
        <v>23</v>
      </c>
      <c r="L32" s="32">
        <v>83.4</v>
      </c>
      <c r="M32" s="33">
        <f t="shared" si="1"/>
        <v>78.832</v>
      </c>
      <c r="N32" s="32"/>
    </row>
    <row r="33" ht="36" customHeight="1" spans="1:14">
      <c r="A33" s="12">
        <v>34443</v>
      </c>
      <c r="B33" s="12" t="s">
        <v>66</v>
      </c>
      <c r="C33" s="12" t="s">
        <v>62</v>
      </c>
      <c r="D33" s="13" t="s">
        <v>63</v>
      </c>
      <c r="E33" s="10" t="s">
        <v>77</v>
      </c>
      <c r="F33" s="10" t="s">
        <v>36</v>
      </c>
      <c r="G33" s="10" t="s">
        <v>52</v>
      </c>
      <c r="H33" s="24">
        <v>75.6</v>
      </c>
      <c r="I33" s="24">
        <v>71</v>
      </c>
      <c r="J33" s="24">
        <v>72.84</v>
      </c>
      <c r="K33" s="31" t="s">
        <v>45</v>
      </c>
      <c r="L33" s="32">
        <v>80.2</v>
      </c>
      <c r="M33" s="33">
        <f t="shared" si="1"/>
        <v>77.256</v>
      </c>
      <c r="N33" s="32"/>
    </row>
    <row r="34" ht="36" customHeight="1" spans="1:14">
      <c r="A34" s="12">
        <v>32319</v>
      </c>
      <c r="B34" s="12" t="s">
        <v>15</v>
      </c>
      <c r="C34" s="12" t="s">
        <v>62</v>
      </c>
      <c r="D34" s="13" t="s">
        <v>63</v>
      </c>
      <c r="E34" s="10" t="s">
        <v>78</v>
      </c>
      <c r="F34" s="10" t="s">
        <v>31</v>
      </c>
      <c r="G34" s="10" t="s">
        <v>37</v>
      </c>
      <c r="H34" s="24">
        <v>71.7</v>
      </c>
      <c r="I34" s="24">
        <v>72.1</v>
      </c>
      <c r="J34" s="24">
        <v>71.94</v>
      </c>
      <c r="K34" s="31" t="s">
        <v>44</v>
      </c>
      <c r="L34" s="32">
        <v>79.8</v>
      </c>
      <c r="M34" s="33">
        <f t="shared" si="1"/>
        <v>76.656</v>
      </c>
      <c r="N34" s="32"/>
    </row>
    <row r="35" ht="36" customHeight="1" spans="1:14">
      <c r="A35" s="12">
        <v>34439</v>
      </c>
      <c r="B35" s="12" t="s">
        <v>15</v>
      </c>
      <c r="C35" s="12" t="s">
        <v>62</v>
      </c>
      <c r="D35" s="13" t="s">
        <v>63</v>
      </c>
      <c r="E35" s="10" t="s">
        <v>79</v>
      </c>
      <c r="F35" s="10" t="s">
        <v>36</v>
      </c>
      <c r="G35" s="10" t="s">
        <v>80</v>
      </c>
      <c r="H35" s="24">
        <v>86.8</v>
      </c>
      <c r="I35" s="24">
        <v>58.7</v>
      </c>
      <c r="J35" s="24">
        <v>69.94</v>
      </c>
      <c r="K35" s="31" t="s">
        <v>27</v>
      </c>
      <c r="L35" s="32">
        <v>77.6</v>
      </c>
      <c r="M35" s="33">
        <f t="shared" si="1"/>
        <v>74.536</v>
      </c>
      <c r="N35" s="32"/>
    </row>
    <row r="36" ht="36" customHeight="1" spans="1:14">
      <c r="A36" s="12">
        <v>34398</v>
      </c>
      <c r="B36" s="12" t="s">
        <v>15</v>
      </c>
      <c r="C36" s="12" t="s">
        <v>62</v>
      </c>
      <c r="D36" s="13" t="s">
        <v>63</v>
      </c>
      <c r="E36" s="10" t="s">
        <v>81</v>
      </c>
      <c r="F36" s="10" t="s">
        <v>36</v>
      </c>
      <c r="G36" s="10" t="s">
        <v>40</v>
      </c>
      <c r="H36" s="24">
        <v>79.3</v>
      </c>
      <c r="I36" s="24">
        <v>67.5</v>
      </c>
      <c r="J36" s="24">
        <v>72.22</v>
      </c>
      <c r="K36" s="31" t="s">
        <v>48</v>
      </c>
      <c r="L36" s="32">
        <v>74.2</v>
      </c>
      <c r="M36" s="33">
        <f t="shared" si="1"/>
        <v>73.408</v>
      </c>
      <c r="N36" s="32"/>
    </row>
    <row r="37" ht="36" customHeight="1" spans="1:14">
      <c r="A37" s="12">
        <v>34437</v>
      </c>
      <c r="B37" s="12" t="s">
        <v>15</v>
      </c>
      <c r="C37" s="12" t="s">
        <v>62</v>
      </c>
      <c r="D37" s="13" t="s">
        <v>63</v>
      </c>
      <c r="E37" s="10" t="s">
        <v>82</v>
      </c>
      <c r="F37" s="10" t="s">
        <v>36</v>
      </c>
      <c r="G37" s="10" t="s">
        <v>26</v>
      </c>
      <c r="H37" s="24">
        <v>67</v>
      </c>
      <c r="I37" s="24">
        <v>71.9</v>
      </c>
      <c r="J37" s="24">
        <v>69.94</v>
      </c>
      <c r="K37" s="31" t="s">
        <v>20</v>
      </c>
      <c r="L37" s="32">
        <v>74.8</v>
      </c>
      <c r="M37" s="33">
        <f t="shared" si="1"/>
        <v>72.856</v>
      </c>
      <c r="N37" s="32"/>
    </row>
    <row r="38" ht="36" customHeight="1" spans="1:14">
      <c r="A38" s="15">
        <v>34359</v>
      </c>
      <c r="B38" s="15" t="s">
        <v>15</v>
      </c>
      <c r="C38" s="15" t="s">
        <v>62</v>
      </c>
      <c r="D38" s="16" t="s">
        <v>63</v>
      </c>
      <c r="E38" s="17" t="s">
        <v>83</v>
      </c>
      <c r="F38" s="17" t="s">
        <v>36</v>
      </c>
      <c r="G38" s="17" t="s">
        <v>19</v>
      </c>
      <c r="H38" s="25">
        <v>83</v>
      </c>
      <c r="I38" s="25">
        <v>61.8</v>
      </c>
      <c r="J38" s="25">
        <v>70.28</v>
      </c>
      <c r="K38" s="34" t="s">
        <v>55</v>
      </c>
      <c r="L38" s="35"/>
      <c r="M38" s="36">
        <f t="shared" si="1"/>
        <v>28.112</v>
      </c>
      <c r="N38" s="35"/>
    </row>
    <row r="39" ht="36" customHeight="1" spans="1:14">
      <c r="A39" s="19" t="s">
        <v>84</v>
      </c>
      <c r="B39" s="19"/>
      <c r="C39" s="19"/>
      <c r="D39" s="19"/>
      <c r="E39" s="19"/>
      <c r="F39" s="19"/>
      <c r="G39" s="19"/>
      <c r="H39" s="19"/>
      <c r="I39" s="19"/>
      <c r="J39" s="19"/>
      <c r="K39" s="37"/>
      <c r="L39" s="38"/>
      <c r="M39" s="19"/>
      <c r="N39" s="19"/>
    </row>
    <row r="40" ht="93" customHeight="1" spans="1:14">
      <c r="A40" s="20" t="s">
        <v>1</v>
      </c>
      <c r="B40" s="20" t="s">
        <v>2</v>
      </c>
      <c r="C40" s="20" t="s">
        <v>3</v>
      </c>
      <c r="D40" s="21" t="s">
        <v>4</v>
      </c>
      <c r="E40" s="26" t="s">
        <v>5</v>
      </c>
      <c r="F40" s="22" t="s">
        <v>6</v>
      </c>
      <c r="G40" s="22" t="s">
        <v>7</v>
      </c>
      <c r="H40" s="23" t="s">
        <v>8</v>
      </c>
      <c r="I40" s="23" t="s">
        <v>9</v>
      </c>
      <c r="J40" s="39" t="s">
        <v>10</v>
      </c>
      <c r="K40" s="26" t="s">
        <v>11</v>
      </c>
      <c r="L40" s="40" t="s">
        <v>12</v>
      </c>
      <c r="M40" s="42" t="s">
        <v>13</v>
      </c>
      <c r="N40" s="40" t="s">
        <v>14</v>
      </c>
    </row>
    <row r="41" ht="36" customHeight="1" spans="1:14">
      <c r="A41" s="12">
        <v>34754</v>
      </c>
      <c r="B41" s="12" t="s">
        <v>15</v>
      </c>
      <c r="C41" s="12" t="s">
        <v>85</v>
      </c>
      <c r="D41" s="13" t="s">
        <v>86</v>
      </c>
      <c r="E41" s="10" t="s">
        <v>87</v>
      </c>
      <c r="F41" s="10" t="s">
        <v>22</v>
      </c>
      <c r="G41" s="10" t="s">
        <v>88</v>
      </c>
      <c r="H41" s="24">
        <v>86.2</v>
      </c>
      <c r="I41" s="24">
        <v>75.9</v>
      </c>
      <c r="J41" s="24">
        <v>80.02</v>
      </c>
      <c r="K41" s="31" t="s">
        <v>31</v>
      </c>
      <c r="L41" s="32">
        <v>81.4</v>
      </c>
      <c r="M41" s="33">
        <f t="shared" ref="M41:M56" si="2">J41*0.4+L41*0.6</f>
        <v>80.848</v>
      </c>
      <c r="N41" s="32"/>
    </row>
    <row r="42" ht="36" customHeight="1" spans="1:14">
      <c r="A42" s="12">
        <v>34550</v>
      </c>
      <c r="B42" s="12" t="s">
        <v>15</v>
      </c>
      <c r="C42" s="12" t="s">
        <v>85</v>
      </c>
      <c r="D42" s="13" t="s">
        <v>86</v>
      </c>
      <c r="E42" s="10" t="s">
        <v>89</v>
      </c>
      <c r="F42" s="10" t="s">
        <v>19</v>
      </c>
      <c r="G42" s="10" t="s">
        <v>32</v>
      </c>
      <c r="H42" s="24">
        <v>77</v>
      </c>
      <c r="I42" s="24">
        <v>75.9</v>
      </c>
      <c r="J42" s="24">
        <v>76.34</v>
      </c>
      <c r="K42" s="31" t="s">
        <v>47</v>
      </c>
      <c r="L42" s="32">
        <v>81.4</v>
      </c>
      <c r="M42" s="33">
        <f t="shared" si="2"/>
        <v>79.376</v>
      </c>
      <c r="N42" s="32"/>
    </row>
    <row r="43" ht="36" customHeight="1" spans="1:14">
      <c r="A43" s="12">
        <v>32622</v>
      </c>
      <c r="B43" s="12" t="s">
        <v>15</v>
      </c>
      <c r="C43" s="12" t="s">
        <v>85</v>
      </c>
      <c r="D43" s="13" t="s">
        <v>86</v>
      </c>
      <c r="E43" s="10" t="s">
        <v>90</v>
      </c>
      <c r="F43" s="10" t="s">
        <v>25</v>
      </c>
      <c r="G43" s="10" t="s">
        <v>22</v>
      </c>
      <c r="H43" s="24">
        <v>83.1</v>
      </c>
      <c r="I43" s="24">
        <v>70.6</v>
      </c>
      <c r="J43" s="24">
        <v>75.6</v>
      </c>
      <c r="K43" s="31" t="s">
        <v>45</v>
      </c>
      <c r="L43" s="32">
        <v>81.6</v>
      </c>
      <c r="M43" s="33">
        <f t="shared" si="2"/>
        <v>79.2</v>
      </c>
      <c r="N43" s="32"/>
    </row>
    <row r="44" s="1" customFormat="1" ht="36" customHeight="1" spans="1:14">
      <c r="A44" s="12">
        <v>34350</v>
      </c>
      <c r="B44" s="12" t="s">
        <v>15</v>
      </c>
      <c r="C44" s="12" t="s">
        <v>85</v>
      </c>
      <c r="D44" s="13" t="s">
        <v>86</v>
      </c>
      <c r="E44" s="10" t="s">
        <v>91</v>
      </c>
      <c r="F44" s="10" t="s">
        <v>36</v>
      </c>
      <c r="G44" s="10" t="s">
        <v>27</v>
      </c>
      <c r="H44" s="24">
        <v>81.6</v>
      </c>
      <c r="I44" s="24">
        <v>66.6</v>
      </c>
      <c r="J44" s="24">
        <v>72.6</v>
      </c>
      <c r="K44" s="31" t="s">
        <v>19</v>
      </c>
      <c r="L44" s="32">
        <v>82.2</v>
      </c>
      <c r="M44" s="33">
        <f t="shared" si="2"/>
        <v>78.36</v>
      </c>
      <c r="N44" s="32"/>
    </row>
    <row r="45" ht="36" customHeight="1" spans="1:14">
      <c r="A45" s="12">
        <v>34747</v>
      </c>
      <c r="B45" s="12" t="s">
        <v>15</v>
      </c>
      <c r="C45" s="12" t="s">
        <v>85</v>
      </c>
      <c r="D45" s="13" t="s">
        <v>86</v>
      </c>
      <c r="E45" s="10" t="s">
        <v>92</v>
      </c>
      <c r="F45" s="10" t="s">
        <v>22</v>
      </c>
      <c r="G45" s="10" t="s">
        <v>57</v>
      </c>
      <c r="H45" s="24">
        <v>84.7</v>
      </c>
      <c r="I45" s="24">
        <v>70.9</v>
      </c>
      <c r="J45" s="24">
        <v>76.42</v>
      </c>
      <c r="K45" s="31" t="s">
        <v>29</v>
      </c>
      <c r="L45" s="32">
        <v>79.2</v>
      </c>
      <c r="M45" s="33">
        <f t="shared" si="2"/>
        <v>78.088</v>
      </c>
      <c r="N45" s="32"/>
    </row>
    <row r="46" ht="36" customHeight="1" spans="1:14">
      <c r="A46" s="12">
        <v>33909</v>
      </c>
      <c r="B46" s="12" t="s">
        <v>15</v>
      </c>
      <c r="C46" s="12" t="s">
        <v>85</v>
      </c>
      <c r="D46" s="13" t="s">
        <v>86</v>
      </c>
      <c r="E46" s="10" t="s">
        <v>93</v>
      </c>
      <c r="F46" s="10" t="s">
        <v>27</v>
      </c>
      <c r="G46" s="10" t="s">
        <v>38</v>
      </c>
      <c r="H46" s="24">
        <v>79.4</v>
      </c>
      <c r="I46" s="24">
        <v>66</v>
      </c>
      <c r="J46" s="24">
        <v>71.36</v>
      </c>
      <c r="K46" s="31" t="s">
        <v>36</v>
      </c>
      <c r="L46" s="32">
        <v>82.2</v>
      </c>
      <c r="M46" s="33">
        <f t="shared" si="2"/>
        <v>77.864</v>
      </c>
      <c r="N46" s="32"/>
    </row>
    <row r="47" ht="36" customHeight="1" spans="1:14">
      <c r="A47" s="12">
        <v>33846</v>
      </c>
      <c r="B47" s="12" t="s">
        <v>15</v>
      </c>
      <c r="C47" s="12" t="s">
        <v>85</v>
      </c>
      <c r="D47" s="13" t="s">
        <v>86</v>
      </c>
      <c r="E47" s="10" t="s">
        <v>94</v>
      </c>
      <c r="F47" s="10" t="s">
        <v>27</v>
      </c>
      <c r="G47" s="10" t="s">
        <v>29</v>
      </c>
      <c r="H47" s="24">
        <v>81.6</v>
      </c>
      <c r="I47" s="24">
        <v>67.9</v>
      </c>
      <c r="J47" s="24">
        <v>73.38</v>
      </c>
      <c r="K47" s="31" t="s">
        <v>25</v>
      </c>
      <c r="L47" s="32">
        <v>80.6</v>
      </c>
      <c r="M47" s="33">
        <f t="shared" si="2"/>
        <v>77.712</v>
      </c>
      <c r="N47" s="32"/>
    </row>
    <row r="48" ht="36" customHeight="1" spans="1:14">
      <c r="A48" s="12">
        <v>34600</v>
      </c>
      <c r="B48" s="12" t="s">
        <v>15</v>
      </c>
      <c r="C48" s="12" t="s">
        <v>85</v>
      </c>
      <c r="D48" s="13" t="s">
        <v>86</v>
      </c>
      <c r="E48" s="10" t="s">
        <v>95</v>
      </c>
      <c r="F48" s="10" t="s">
        <v>19</v>
      </c>
      <c r="G48" s="10" t="s">
        <v>80</v>
      </c>
      <c r="H48" s="24">
        <v>81.7</v>
      </c>
      <c r="I48" s="24">
        <v>66.1</v>
      </c>
      <c r="J48" s="24">
        <v>72.34</v>
      </c>
      <c r="K48" s="31" t="s">
        <v>22</v>
      </c>
      <c r="L48" s="32">
        <v>81.2</v>
      </c>
      <c r="M48" s="33">
        <f t="shared" si="2"/>
        <v>77.656</v>
      </c>
      <c r="N48" s="32"/>
    </row>
    <row r="49" ht="36" customHeight="1" spans="1:14">
      <c r="A49" s="12">
        <v>34460</v>
      </c>
      <c r="B49" s="12" t="s">
        <v>15</v>
      </c>
      <c r="C49" s="12" t="s">
        <v>85</v>
      </c>
      <c r="D49" s="13" t="s">
        <v>86</v>
      </c>
      <c r="E49" s="10" t="s">
        <v>96</v>
      </c>
      <c r="F49" s="10" t="s">
        <v>36</v>
      </c>
      <c r="G49" s="10" t="s">
        <v>34</v>
      </c>
      <c r="H49" s="24">
        <v>84.6</v>
      </c>
      <c r="I49" s="24">
        <v>68</v>
      </c>
      <c r="J49" s="24">
        <v>74.64</v>
      </c>
      <c r="K49" s="31" t="s">
        <v>48</v>
      </c>
      <c r="L49" s="32">
        <v>79.6</v>
      </c>
      <c r="M49" s="33">
        <f t="shared" si="2"/>
        <v>77.616</v>
      </c>
      <c r="N49" s="32"/>
    </row>
    <row r="50" ht="36" customHeight="1" spans="1:14">
      <c r="A50" s="12">
        <v>32159</v>
      </c>
      <c r="B50" s="12" t="s">
        <v>15</v>
      </c>
      <c r="C50" s="12" t="s">
        <v>85</v>
      </c>
      <c r="D50" s="13" t="s">
        <v>86</v>
      </c>
      <c r="E50" s="10" t="s">
        <v>97</v>
      </c>
      <c r="F50" s="10" t="s">
        <v>31</v>
      </c>
      <c r="G50" s="10" t="s">
        <v>53</v>
      </c>
      <c r="H50" s="24">
        <v>80.1</v>
      </c>
      <c r="I50" s="24">
        <v>70.4</v>
      </c>
      <c r="J50" s="24">
        <v>74.28</v>
      </c>
      <c r="K50" s="31" t="s">
        <v>44</v>
      </c>
      <c r="L50" s="32">
        <v>79.4</v>
      </c>
      <c r="M50" s="33">
        <f t="shared" si="2"/>
        <v>77.352</v>
      </c>
      <c r="N50" s="32"/>
    </row>
    <row r="51" ht="36" customHeight="1" spans="1:14">
      <c r="A51" s="12">
        <v>32695</v>
      </c>
      <c r="B51" s="12" t="s">
        <v>15</v>
      </c>
      <c r="C51" s="12" t="s">
        <v>85</v>
      </c>
      <c r="D51" s="13" t="s">
        <v>86</v>
      </c>
      <c r="E51" s="10" t="s">
        <v>98</v>
      </c>
      <c r="F51" s="10" t="s">
        <v>25</v>
      </c>
      <c r="G51" s="10" t="s">
        <v>48</v>
      </c>
      <c r="H51" s="24">
        <v>80.1</v>
      </c>
      <c r="I51" s="24">
        <v>67.6</v>
      </c>
      <c r="J51" s="24">
        <v>72.6</v>
      </c>
      <c r="K51" s="31" t="s">
        <v>40</v>
      </c>
      <c r="L51" s="32">
        <v>78.2</v>
      </c>
      <c r="M51" s="33">
        <f t="shared" si="2"/>
        <v>75.96</v>
      </c>
      <c r="N51" s="32"/>
    </row>
    <row r="52" ht="36" customHeight="1" spans="1:14">
      <c r="A52" s="12">
        <v>34678</v>
      </c>
      <c r="B52" s="12" t="s">
        <v>66</v>
      </c>
      <c r="C52" s="12" t="s">
        <v>85</v>
      </c>
      <c r="D52" s="13" t="s">
        <v>86</v>
      </c>
      <c r="E52" s="10" t="s">
        <v>99</v>
      </c>
      <c r="F52" s="10" t="s">
        <v>22</v>
      </c>
      <c r="G52" s="10" t="s">
        <v>53</v>
      </c>
      <c r="H52" s="24">
        <v>79.4</v>
      </c>
      <c r="I52" s="24">
        <v>66.8</v>
      </c>
      <c r="J52" s="24">
        <v>71.84</v>
      </c>
      <c r="K52" s="31" t="s">
        <v>20</v>
      </c>
      <c r="L52" s="32">
        <v>77.2</v>
      </c>
      <c r="M52" s="33">
        <f t="shared" si="2"/>
        <v>75.056</v>
      </c>
      <c r="N52" s="32"/>
    </row>
    <row r="53" ht="36" customHeight="1" spans="1:14">
      <c r="A53" s="12">
        <v>32399</v>
      </c>
      <c r="B53" s="12" t="s">
        <v>66</v>
      </c>
      <c r="C53" s="12" t="s">
        <v>85</v>
      </c>
      <c r="D53" s="13" t="s">
        <v>86</v>
      </c>
      <c r="E53" s="10" t="s">
        <v>100</v>
      </c>
      <c r="F53" s="10" t="s">
        <v>31</v>
      </c>
      <c r="G53" s="10" t="s">
        <v>26</v>
      </c>
      <c r="H53" s="24">
        <v>75.5</v>
      </c>
      <c r="I53" s="24">
        <v>69.9</v>
      </c>
      <c r="J53" s="24">
        <v>72.14</v>
      </c>
      <c r="K53" s="31" t="s">
        <v>23</v>
      </c>
      <c r="L53" s="32">
        <v>77</v>
      </c>
      <c r="M53" s="33">
        <f t="shared" si="2"/>
        <v>75.056</v>
      </c>
      <c r="N53" s="32"/>
    </row>
    <row r="54" ht="36" customHeight="1" spans="1:14">
      <c r="A54" s="12">
        <v>34704</v>
      </c>
      <c r="B54" s="12" t="s">
        <v>15</v>
      </c>
      <c r="C54" s="12" t="s">
        <v>85</v>
      </c>
      <c r="D54" s="13" t="s">
        <v>86</v>
      </c>
      <c r="E54" s="10" t="s">
        <v>101</v>
      </c>
      <c r="F54" s="10" t="s">
        <v>22</v>
      </c>
      <c r="G54" s="10" t="s">
        <v>37</v>
      </c>
      <c r="H54" s="24">
        <v>76.2</v>
      </c>
      <c r="I54" s="24">
        <v>69.5</v>
      </c>
      <c r="J54" s="24">
        <v>72.18</v>
      </c>
      <c r="K54" s="31" t="s">
        <v>27</v>
      </c>
      <c r="L54" s="32">
        <v>76.6</v>
      </c>
      <c r="M54" s="33">
        <f t="shared" si="2"/>
        <v>74.832</v>
      </c>
      <c r="N54" s="32"/>
    </row>
    <row r="55" ht="36" customHeight="1" spans="1:14">
      <c r="A55" s="12">
        <v>34588</v>
      </c>
      <c r="B55" s="12" t="s">
        <v>15</v>
      </c>
      <c r="C55" s="12" t="s">
        <v>85</v>
      </c>
      <c r="D55" s="13" t="s">
        <v>86</v>
      </c>
      <c r="E55" s="10" t="s">
        <v>102</v>
      </c>
      <c r="F55" s="10" t="s">
        <v>19</v>
      </c>
      <c r="G55" s="10" t="s">
        <v>103</v>
      </c>
      <c r="H55" s="24">
        <v>77.9</v>
      </c>
      <c r="I55" s="24">
        <v>69.8</v>
      </c>
      <c r="J55" s="24">
        <v>73.04</v>
      </c>
      <c r="K55" s="31" t="s">
        <v>104</v>
      </c>
      <c r="L55" s="32">
        <v>75.2</v>
      </c>
      <c r="M55" s="33">
        <f t="shared" si="2"/>
        <v>74.336</v>
      </c>
      <c r="N55" s="32"/>
    </row>
    <row r="56" ht="36" customHeight="1" spans="1:14">
      <c r="A56" s="12">
        <v>34670</v>
      </c>
      <c r="B56" s="12" t="s">
        <v>15</v>
      </c>
      <c r="C56" s="12" t="s">
        <v>85</v>
      </c>
      <c r="D56" s="13" t="s">
        <v>86</v>
      </c>
      <c r="E56" s="10" t="s">
        <v>105</v>
      </c>
      <c r="F56" s="10" t="s">
        <v>22</v>
      </c>
      <c r="G56" s="10" t="s">
        <v>104</v>
      </c>
      <c r="H56" s="24">
        <v>80.9</v>
      </c>
      <c r="I56" s="24">
        <v>66.6</v>
      </c>
      <c r="J56" s="24">
        <v>72.32</v>
      </c>
      <c r="K56" s="31" t="s">
        <v>55</v>
      </c>
      <c r="L56" s="32"/>
      <c r="M56" s="33">
        <f t="shared" si="2"/>
        <v>28.928</v>
      </c>
      <c r="N56" s="32"/>
    </row>
  </sheetData>
  <sortState ref="A41:P56">
    <sortCondition ref="M41:M56" descending="1"/>
  </sortState>
  <mergeCells count="3">
    <mergeCell ref="A1:N1"/>
    <mergeCell ref="A21:N21"/>
    <mergeCell ref="A39:N39"/>
  </mergeCells>
  <pageMargins left="0.196527777777778" right="0.0784722222222222" top="0.314583333333333" bottom="0.354166666666667" header="0.196527777777778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心理健康教育教师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老教师</cp:lastModifiedBy>
  <dcterms:created xsi:type="dcterms:W3CDTF">2024-07-23T01:39:00Z</dcterms:created>
  <dcterms:modified xsi:type="dcterms:W3CDTF">2024-08-17T07:07:56Z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B9B84CB69B604B57A373AA7AC8C4ACB0_13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true</vt:bool>
  </property>
</Properties>
</file>