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<sst xmlns="http://schemas.openxmlformats.org/spreadsheetml/2006/main" count="441" uniqueCount="115">
  <si>
    <r>
      <t xml:space="preserve">       </t>
    </r>
    <r>
      <rPr>
        <b/>
        <sz val="24"/>
        <rFont val="宋体"/>
        <charset val="134"/>
      </rPr>
      <t>肥西县高店乡2021年公开选拔村级后备干部合成成绩公示</t>
    </r>
    <r>
      <rPr>
        <b/>
        <sz val="14"/>
        <rFont val="宋体"/>
        <charset val="134"/>
      </rPr>
      <t xml:space="preserve">           2021.12.27</t>
    </r>
  </si>
  <si>
    <t>报名序号</t>
  </si>
  <si>
    <t>性别</t>
  </si>
  <si>
    <t>籍贯</t>
  </si>
  <si>
    <t>是否中共正式党员</t>
  </si>
  <si>
    <t>报考岗位</t>
  </si>
  <si>
    <t>学历</t>
  </si>
  <si>
    <t xml:space="preserve">毕业院校、专业  </t>
  </si>
  <si>
    <t>学位</t>
  </si>
  <si>
    <t>户口所在地</t>
  </si>
  <si>
    <t>是否退伍军人</t>
  </si>
  <si>
    <t>何时嫁入或入赘</t>
  </si>
  <si>
    <t>⑴.党员、退伍军人加1分；⑵.学士学位加1分，硕士加2分；⑴和⑵可累加</t>
  </si>
  <si>
    <t>笔试准考证号码</t>
  </si>
  <si>
    <t>笔试成绩</t>
  </si>
  <si>
    <t>笔试总分</t>
  </si>
  <si>
    <t>面试抽签号</t>
  </si>
  <si>
    <t>面试成绩</t>
  </si>
  <si>
    <t>合成成绩</t>
  </si>
  <si>
    <t>备注</t>
  </si>
  <si>
    <t>男</t>
  </si>
  <si>
    <t>肥西</t>
  </si>
  <si>
    <t>后备干部210106</t>
  </si>
  <si>
    <t>本科</t>
  </si>
  <si>
    <t>合肥师范学院 产品设计</t>
  </si>
  <si>
    <t>学士</t>
  </si>
  <si>
    <t>高店乡五四村</t>
  </si>
  <si>
    <t>1</t>
  </si>
  <si>
    <t>06</t>
  </si>
  <si>
    <t>是</t>
  </si>
  <si>
    <t>大专</t>
  </si>
  <si>
    <t>兰州大学 工商行政管理</t>
  </si>
  <si>
    <t>高店乡长东村</t>
  </si>
  <si>
    <t>2</t>
  </si>
  <si>
    <t>29</t>
  </si>
  <si>
    <t>安徽商贸职业技术学院</t>
  </si>
  <si>
    <t>高店乡长镇村</t>
  </si>
  <si>
    <t>28</t>
  </si>
  <si>
    <t>安徽职业技术学院 物流管理</t>
  </si>
  <si>
    <t>肥西县高店乡</t>
  </si>
  <si>
    <t>07</t>
  </si>
  <si>
    <t>皖江学院 财务管理</t>
  </si>
  <si>
    <t>22</t>
  </si>
  <si>
    <t>上海应用技术大学 软件工程</t>
  </si>
  <si>
    <t>高店乡高店村</t>
  </si>
  <si>
    <t>24</t>
  </si>
  <si>
    <t>安徽建筑大学 建筑环境</t>
  </si>
  <si>
    <t>肥西县花岗镇</t>
  </si>
  <si>
    <t>01</t>
  </si>
  <si>
    <t>淮南师范学院 政治学</t>
  </si>
  <si>
    <t>高店乡</t>
  </si>
  <si>
    <t>09</t>
  </si>
  <si>
    <t>芜湖职业技术学院</t>
  </si>
  <si>
    <t>11</t>
  </si>
  <si>
    <t>合肥滨湖职业技术学院 物流管理</t>
  </si>
  <si>
    <t>高店乡长镇街道</t>
  </si>
  <si>
    <t>18</t>
  </si>
  <si>
    <t>池州学院 机械设计</t>
  </si>
  <si>
    <t>高店乡平河村</t>
  </si>
  <si>
    <t>缺考</t>
  </si>
  <si>
    <t>女</t>
  </si>
  <si>
    <t>东北师范大学</t>
  </si>
  <si>
    <t>21</t>
  </si>
  <si>
    <t>黄山学院 新闻学</t>
  </si>
  <si>
    <t>05</t>
  </si>
  <si>
    <t>黄山学院 财务管理</t>
  </si>
  <si>
    <t>高店乡高升村</t>
  </si>
  <si>
    <t>03</t>
  </si>
  <si>
    <t>合肥职业技术学院 药学0</t>
  </si>
  <si>
    <t>25</t>
  </si>
  <si>
    <t>财经 210101</t>
  </si>
  <si>
    <t>安徽职业技术学院 会计学</t>
  </si>
  <si>
    <t>山南镇兴庄村</t>
  </si>
  <si>
    <t>30</t>
  </si>
  <si>
    <t>合肥学院 经济学</t>
  </si>
  <si>
    <t>肥西县山南镇</t>
  </si>
  <si>
    <t>14</t>
  </si>
  <si>
    <t>建设 210102</t>
  </si>
  <si>
    <t>合肥信息技术职业学院 工程造价</t>
  </si>
  <si>
    <t>肥西县官亭镇</t>
  </si>
  <si>
    <t>02</t>
  </si>
  <si>
    <t>南昌大学 建筑工程</t>
  </si>
  <si>
    <t>天长</t>
  </si>
  <si>
    <t>农业 210103</t>
  </si>
  <si>
    <t>安徽农业大学 园艺</t>
  </si>
  <si>
    <t>柿树岗乡李塘村</t>
  </si>
  <si>
    <t>08</t>
  </si>
  <si>
    <t>硕士</t>
  </si>
  <si>
    <t>南京农业大学 农艺与种业</t>
  </si>
  <si>
    <t>15</t>
  </si>
  <si>
    <t>汉语言文学 210104</t>
  </si>
  <si>
    <t>安徽师范大学 汉语言文学</t>
  </si>
  <si>
    <t>23</t>
  </si>
  <si>
    <t>合肥学院 汉语言文学</t>
  </si>
  <si>
    <t>17</t>
  </si>
  <si>
    <t>环保 210105</t>
  </si>
  <si>
    <t>阜阳师范学院 环境设计</t>
  </si>
  <si>
    <t>19</t>
  </si>
  <si>
    <t>？</t>
  </si>
  <si>
    <t>平河村 210107</t>
  </si>
  <si>
    <t>安徽师范大学 英语</t>
  </si>
  <si>
    <t>20</t>
  </si>
  <si>
    <t>安徽财贸职业学院 市场营销</t>
  </si>
  <si>
    <t>26</t>
  </si>
  <si>
    <t>高升村 210108</t>
  </si>
  <si>
    <t>安徽农业大学 农学</t>
  </si>
  <si>
    <t>16</t>
  </si>
  <si>
    <t>安徽工商职业学院 2020.07</t>
  </si>
  <si>
    <t>04</t>
  </si>
  <si>
    <t>仪城村 210109</t>
  </si>
  <si>
    <t>安徽师范大学 学前教育</t>
  </si>
  <si>
    <t>高店乡仪城村</t>
  </si>
  <si>
    <t>12</t>
  </si>
  <si>
    <t>东北师范大学 小学教育</t>
  </si>
  <si>
    <t>13</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</si>
</sst>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177" formatCode="0_);[Red]\(0\)"/>
    <numFmt numFmtId="44" formatCode="_ &quot;￥&quot;* #,##0.00_ ;_ &quot;￥&quot;* \-#,##0.00_ ;_ &quot;￥&quot;* &quot;-&quot;??_ ;_ @_ "/>
    <numFmt numFmtId="43" formatCode="_ * #,##0.00_ ;_ * \-#,##0.00_ ;_ * &quot;-&quot;??_ ;_ @_ "/>
  </numFmts>
  <fonts count="35">
    <font>
      <sz val="12"/>
      <name val="宋体"/>
      <charset val="134"/>
    </font>
    <font>
      <b/>
      <sz val="14"/>
      <name val="宋体"/>
      <charset val="134"/>
    </font>
    <font>
      <b/>
      <sz val="10"/>
      <name val="宋体"/>
      <charset val="134"/>
    </font>
    <font>
      <b/>
      <sz val="11"/>
      <name val="宋体"/>
      <charset val="134"/>
    </font>
    <font>
      <b/>
      <sz val="9"/>
      <name val="宋体"/>
      <charset val="134"/>
    </font>
    <font>
      <b/>
      <sz val="9"/>
      <color rgb="FFFF0000"/>
      <name val="宋体"/>
      <charset val="134"/>
    </font>
    <font>
      <sz val="10"/>
      <name val="宋体"/>
      <charset val="134"/>
    </font>
    <font>
      <sz val="11"/>
      <name val="宋体"/>
      <charset val="134"/>
    </font>
    <font>
      <sz val="9"/>
      <name val="宋体"/>
      <charset val="134"/>
    </font>
    <font>
      <b/>
      <sz val="12"/>
      <name val="宋体"/>
      <charset val="134"/>
    </font>
    <font>
      <b/>
      <sz val="11"/>
      <color indexed="8"/>
      <name val="宋体"/>
      <charset val="134"/>
    </font>
    <font>
      <sz val="9"/>
      <color rgb="FFFF0000"/>
      <name val="宋体"/>
      <charset val="134"/>
    </font>
    <font>
      <b/>
      <sz val="18"/>
      <color rgb="FFFF0000"/>
      <name val="宋体"/>
      <charset val="134"/>
    </font>
    <font>
      <sz val="11"/>
      <color indexed="8"/>
      <name val="楷体"/>
      <family val="3"/>
      <charset val="134"/>
    </font>
    <font>
      <sz val="11"/>
      <color theme="0"/>
      <name val="宋体"/>
      <charset val="134"/>
      <scheme val="minor"/>
    </font>
    <font>
      <sz val="11"/>
      <color rgb="FF3F3F76"/>
      <name val="宋体"/>
      <charset val="134"/>
      <scheme val="minor"/>
    </font>
    <font>
      <sz val="11"/>
      <color rgb="FF006100"/>
      <name val="宋体"/>
      <charset val="134"/>
      <scheme val="minor"/>
    </font>
    <font>
      <sz val="11"/>
      <color theme="1"/>
      <name val="宋体"/>
      <charset val="134"/>
      <scheme val="minor"/>
    </font>
    <font>
      <b/>
      <sz val="11"/>
      <color rgb="FF3F3F3F"/>
      <name val="宋体"/>
      <charset val="134"/>
      <scheme val="minor"/>
    </font>
    <font>
      <sz val="11"/>
      <color rgb="FF9C0006"/>
      <name val="宋体"/>
      <charset val="134"/>
      <scheme val="minor"/>
    </font>
    <font>
      <u/>
      <sz val="11"/>
      <color rgb="FF800080"/>
      <name val="宋体"/>
      <charset val="134"/>
      <scheme val="minor"/>
    </font>
    <font>
      <sz val="11"/>
      <color rgb="FF9C6500"/>
      <name val="宋体"/>
      <charset val="134"/>
      <scheme val="minor"/>
    </font>
    <font>
      <b/>
      <sz val="11"/>
      <color rgb="FFFA7D00"/>
      <name val="宋体"/>
      <charset val="134"/>
      <scheme val="minor"/>
    </font>
    <font>
      <u/>
      <sz val="11"/>
      <color rgb="FF0000FF"/>
      <name val="宋体"/>
      <charset val="134"/>
      <scheme val="minor"/>
    </font>
    <font>
      <sz val="11"/>
      <color indexed="8"/>
      <name val="宋体"/>
      <charset val="134"/>
      <scheme val="minor"/>
    </font>
    <font>
      <sz val="11"/>
      <color rgb="FFFA7D0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FFFFFF"/>
      <name val="宋体"/>
      <charset val="134"/>
      <scheme val="minor"/>
    </font>
    <font>
      <b/>
      <sz val="11"/>
      <color theme="1"/>
      <name val="宋体"/>
      <charset val="134"/>
      <scheme val="minor"/>
    </font>
    <font>
      <b/>
      <sz val="24"/>
      <name val="宋体"/>
      <charset val="134"/>
    </font>
  </fonts>
  <fills count="33">
    <fill>
      <patternFill patternType="none"/>
    </fill>
    <fill>
      <patternFill patternType="gray125"/>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5"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4" fillId="14" borderId="4" applyNumberFormat="0" applyFont="0" applyAlignment="0" applyProtection="0">
      <alignment vertical="center"/>
    </xf>
    <xf numFmtId="0" fontId="14" fillId="16"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 applyNumberFormat="0" applyFill="0" applyAlignment="0" applyProtection="0">
      <alignment vertical="center"/>
    </xf>
    <xf numFmtId="0" fontId="31" fillId="0" borderId="6" applyNumberFormat="0" applyFill="0" applyAlignment="0" applyProtection="0">
      <alignment vertical="center"/>
    </xf>
    <xf numFmtId="0" fontId="14" fillId="2" borderId="0" applyNumberFormat="0" applyBorder="0" applyAlignment="0" applyProtection="0">
      <alignment vertical="center"/>
    </xf>
    <xf numFmtId="0" fontId="26" fillId="0" borderId="7" applyNumberFormat="0" applyFill="0" applyAlignment="0" applyProtection="0">
      <alignment vertical="center"/>
    </xf>
    <xf numFmtId="0" fontId="14" fillId="19" borderId="0" applyNumberFormat="0" applyBorder="0" applyAlignment="0" applyProtection="0">
      <alignment vertical="center"/>
    </xf>
    <xf numFmtId="0" fontId="18" fillId="7" borderId="3" applyNumberFormat="0" applyAlignment="0" applyProtection="0">
      <alignment vertical="center"/>
    </xf>
    <xf numFmtId="0" fontId="22" fillId="7" borderId="2" applyNumberFormat="0" applyAlignment="0" applyProtection="0">
      <alignment vertical="center"/>
    </xf>
    <xf numFmtId="0" fontId="32" fillId="25" borderId="8" applyNumberFormat="0" applyAlignment="0" applyProtection="0">
      <alignment vertical="center"/>
    </xf>
    <xf numFmtId="0" fontId="17" fillId="18" borderId="0" applyNumberFormat="0" applyBorder="0" applyAlignment="0" applyProtection="0">
      <alignment vertical="center"/>
    </xf>
    <xf numFmtId="0" fontId="14" fillId="6" borderId="0" applyNumberFormat="0" applyBorder="0" applyAlignment="0" applyProtection="0">
      <alignment vertical="center"/>
    </xf>
    <xf numFmtId="0" fontId="25" fillId="0" borderId="5" applyNumberFormat="0" applyFill="0" applyAlignment="0" applyProtection="0">
      <alignment vertical="center"/>
    </xf>
    <xf numFmtId="0" fontId="33" fillId="0" borderId="9" applyNumberFormat="0" applyFill="0" applyAlignment="0" applyProtection="0">
      <alignment vertical="center"/>
    </xf>
    <xf numFmtId="0" fontId="16" fillId="4" borderId="0" applyNumberFormat="0" applyBorder="0" applyAlignment="0" applyProtection="0">
      <alignment vertical="center"/>
    </xf>
    <xf numFmtId="0" fontId="21" fillId="12" borderId="0" applyNumberFormat="0" applyBorder="0" applyAlignment="0" applyProtection="0">
      <alignment vertical="center"/>
    </xf>
    <xf numFmtId="0" fontId="17" fillId="10" borderId="0" applyNumberFormat="0" applyBorder="0" applyAlignment="0" applyProtection="0">
      <alignment vertical="center"/>
    </xf>
    <xf numFmtId="0" fontId="14" fillId="24" borderId="0" applyNumberFormat="0" applyBorder="0" applyAlignment="0" applyProtection="0">
      <alignment vertical="center"/>
    </xf>
    <xf numFmtId="0" fontId="17" fillId="15"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17" fillId="23" borderId="0" applyNumberFormat="0" applyBorder="0" applyAlignment="0" applyProtection="0">
      <alignment vertical="center"/>
    </xf>
    <xf numFmtId="0" fontId="14" fillId="26" borderId="0" applyNumberFormat="0" applyBorder="0" applyAlignment="0" applyProtection="0">
      <alignment vertical="center"/>
    </xf>
    <xf numFmtId="0" fontId="14" fillId="22" borderId="0" applyNumberFormat="0" applyBorder="0" applyAlignment="0" applyProtection="0">
      <alignment vertical="center"/>
    </xf>
    <xf numFmtId="0" fontId="17" fillId="28" borderId="0" applyNumberFormat="0" applyBorder="0" applyAlignment="0" applyProtection="0">
      <alignment vertical="center"/>
    </xf>
    <xf numFmtId="0" fontId="17" fillId="21"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7" fillId="29" borderId="0" applyNumberFormat="0" applyBorder="0" applyAlignment="0" applyProtection="0">
      <alignment vertical="center"/>
    </xf>
    <xf numFmtId="0" fontId="14" fillId="32" borderId="0" applyNumberFormat="0" applyBorder="0" applyAlignment="0" applyProtection="0">
      <alignment vertical="center"/>
    </xf>
  </cellStyleXfs>
  <cellXfs count="3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pplyBorder="1" applyAlignment="1"/>
    <xf numFmtId="0" fontId="7" fillId="0" borderId="0" xfId="0" applyFont="1" applyFill="1" applyBorder="1" applyAlignment="1"/>
    <xf numFmtId="0" fontId="0" fillId="0" borderId="0" xfId="0" applyFill="1" applyBorder="1" applyAlignment="1"/>
    <xf numFmtId="0" fontId="9" fillId="0" borderId="0" xfId="0" applyFont="1" applyFill="1" applyBorder="1" applyAlignment="1"/>
    <xf numFmtId="49"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7" fillId="0" borderId="0" xfId="0" applyNumberFormat="1" applyFont="1" applyFill="1" applyBorder="1" applyAlignment="1"/>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6" fontId="0" fillId="0" borderId="1" xfId="0" applyNumberFormat="1" applyFill="1" applyBorder="1" applyAlignment="1">
      <alignment horizontal="center" vertical="center"/>
    </xf>
    <xf numFmtId="176" fontId="9" fillId="0" borderId="1" xfId="0" applyNumberFormat="1" applyFont="1" applyFill="1" applyBorder="1" applyAlignment="1">
      <alignment horizontal="center" vertical="center"/>
    </xf>
    <xf numFmtId="176" fontId="0" fillId="0" borderId="0" xfId="0" applyNumberFormat="1" applyFill="1" applyBorder="1" applyAlignment="1"/>
    <xf numFmtId="176" fontId="9"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2"/>
  <sheetViews>
    <sheetView tabSelected="1" topLeftCell="A9" workbookViewId="0">
      <selection activeCell="U5" sqref="U5"/>
    </sheetView>
  </sheetViews>
  <sheetFormatPr defaultColWidth="9" defaultRowHeight="14.25"/>
  <cols>
    <col min="1" max="1" width="5.375" style="1" customWidth="1"/>
    <col min="2" max="2" width="5.5" style="1" customWidth="1"/>
    <col min="3" max="4" width="6.25" style="1" customWidth="1"/>
    <col min="5" max="5" width="8.375" style="1" customWidth="1"/>
    <col min="6" max="6" width="5.75" style="1" customWidth="1"/>
    <col min="7" max="7" width="10.5" style="1" customWidth="1"/>
    <col min="8" max="8" width="5.75" style="1" customWidth="1"/>
    <col min="9" max="9" width="10.625" style="1" customWidth="1"/>
    <col min="10" max="10" width="5" style="1" customWidth="1"/>
    <col min="11" max="11" width="6.125" style="1" customWidth="1"/>
    <col min="12" max="12" width="9" style="1"/>
    <col min="13" max="13" width="13.25" style="1" customWidth="1"/>
    <col min="14" max="14" width="9.125" style="1" customWidth="1"/>
    <col min="15" max="15" width="9" style="1"/>
    <col min="16" max="16" width="6.875" style="1" customWidth="1"/>
    <col min="17" max="17" width="9.125" style="1" customWidth="1"/>
    <col min="18" max="18" width="10.625" style="1" customWidth="1"/>
    <col min="19" max="16384" width="9" style="1"/>
  </cols>
  <sheetData>
    <row r="1" ht="66" customHeight="1" spans="1:19">
      <c r="A1" s="2" t="s">
        <v>0</v>
      </c>
      <c r="B1" s="2"/>
      <c r="C1" s="2"/>
      <c r="D1" s="2"/>
      <c r="E1" s="2"/>
      <c r="F1" s="2"/>
      <c r="G1" s="2"/>
      <c r="H1" s="2"/>
      <c r="I1" s="2"/>
      <c r="J1" s="2"/>
      <c r="K1" s="2"/>
      <c r="L1" s="2"/>
      <c r="M1" s="2"/>
      <c r="N1" s="2"/>
      <c r="O1" s="2"/>
      <c r="P1" s="2"/>
      <c r="Q1" s="2"/>
      <c r="R1" s="2"/>
      <c r="S1" s="2"/>
    </row>
    <row r="2" ht="78.75" spans="1:19">
      <c r="A2" s="3" t="s">
        <v>1</v>
      </c>
      <c r="B2" s="4" t="s">
        <v>2</v>
      </c>
      <c r="C2" s="5" t="s">
        <v>3</v>
      </c>
      <c r="D2" s="6" t="s">
        <v>4</v>
      </c>
      <c r="E2" s="5" t="s">
        <v>5</v>
      </c>
      <c r="F2" s="5" t="s">
        <v>6</v>
      </c>
      <c r="G2" s="5" t="s">
        <v>7</v>
      </c>
      <c r="H2" s="6" t="s">
        <v>8</v>
      </c>
      <c r="I2" s="5" t="s">
        <v>9</v>
      </c>
      <c r="J2" s="6" t="s">
        <v>10</v>
      </c>
      <c r="K2" s="5" t="s">
        <v>11</v>
      </c>
      <c r="L2" s="14" t="s">
        <v>12</v>
      </c>
      <c r="M2" s="15" t="s">
        <v>13</v>
      </c>
      <c r="N2" s="16" t="s">
        <v>14</v>
      </c>
      <c r="O2" s="16" t="s">
        <v>15</v>
      </c>
      <c r="P2" s="17" t="s">
        <v>16</v>
      </c>
      <c r="Q2" s="26" t="s">
        <v>17</v>
      </c>
      <c r="R2" s="26" t="s">
        <v>18</v>
      </c>
      <c r="S2" s="27" t="s">
        <v>19</v>
      </c>
    </row>
    <row r="3" ht="30" customHeight="1" spans="1:19">
      <c r="A3" s="7">
        <v>55</v>
      </c>
      <c r="B3" s="8" t="s">
        <v>20</v>
      </c>
      <c r="C3" s="9" t="s">
        <v>21</v>
      </c>
      <c r="D3" s="6"/>
      <c r="E3" s="9" t="s">
        <v>22</v>
      </c>
      <c r="F3" s="9" t="s">
        <v>23</v>
      </c>
      <c r="G3" s="9" t="s">
        <v>24</v>
      </c>
      <c r="H3" s="6" t="s">
        <v>25</v>
      </c>
      <c r="I3" s="9" t="s">
        <v>26</v>
      </c>
      <c r="J3" s="18"/>
      <c r="K3" s="9"/>
      <c r="L3" s="19" t="s">
        <v>27</v>
      </c>
      <c r="M3" s="20">
        <v>20211212055</v>
      </c>
      <c r="N3" s="21">
        <v>72.4</v>
      </c>
      <c r="O3" s="21">
        <v>73.4</v>
      </c>
      <c r="P3" s="22" t="s">
        <v>28</v>
      </c>
      <c r="Q3" s="28">
        <v>79.6</v>
      </c>
      <c r="R3" s="29">
        <v>76.5</v>
      </c>
      <c r="S3" s="27"/>
    </row>
    <row r="4" ht="30" customHeight="1" spans="1:19">
      <c r="A4" s="7">
        <v>7</v>
      </c>
      <c r="B4" s="8" t="s">
        <v>20</v>
      </c>
      <c r="C4" s="9" t="s">
        <v>21</v>
      </c>
      <c r="D4" s="6" t="s">
        <v>29</v>
      </c>
      <c r="E4" s="9" t="s">
        <v>22</v>
      </c>
      <c r="F4" s="9" t="s">
        <v>30</v>
      </c>
      <c r="G4" s="9" t="s">
        <v>31</v>
      </c>
      <c r="H4" s="6"/>
      <c r="I4" s="9" t="s">
        <v>32</v>
      </c>
      <c r="J4" s="18" t="s">
        <v>29</v>
      </c>
      <c r="K4" s="9"/>
      <c r="L4" s="19" t="s">
        <v>33</v>
      </c>
      <c r="M4" s="20">
        <v>20211212007</v>
      </c>
      <c r="N4" s="21">
        <v>70.1</v>
      </c>
      <c r="O4" s="21">
        <v>72.1</v>
      </c>
      <c r="P4" s="22" t="s">
        <v>34</v>
      </c>
      <c r="Q4" s="28">
        <v>80.4</v>
      </c>
      <c r="R4" s="29">
        <v>76.25</v>
      </c>
      <c r="S4" s="27"/>
    </row>
    <row r="5" ht="30" customHeight="1" spans="1:19">
      <c r="A5" s="7">
        <v>103</v>
      </c>
      <c r="B5" s="8" t="s">
        <v>20</v>
      </c>
      <c r="C5" s="9" t="s">
        <v>21</v>
      </c>
      <c r="D5" s="6" t="s">
        <v>29</v>
      </c>
      <c r="E5" s="9" t="s">
        <v>22</v>
      </c>
      <c r="F5" s="9" t="s">
        <v>30</v>
      </c>
      <c r="G5" s="9" t="s">
        <v>35</v>
      </c>
      <c r="H5" s="6"/>
      <c r="I5" s="9" t="s">
        <v>36</v>
      </c>
      <c r="J5" s="18" t="s">
        <v>29</v>
      </c>
      <c r="K5" s="23"/>
      <c r="L5" s="19" t="s">
        <v>33</v>
      </c>
      <c r="M5" s="20">
        <v>20211212103</v>
      </c>
      <c r="N5" s="21">
        <v>69.5</v>
      </c>
      <c r="O5" s="21">
        <v>71.5</v>
      </c>
      <c r="P5" s="22" t="s">
        <v>37</v>
      </c>
      <c r="Q5" s="28">
        <v>79.2</v>
      </c>
      <c r="R5" s="29">
        <v>75.35</v>
      </c>
      <c r="S5" s="27"/>
    </row>
    <row r="6" ht="30" customHeight="1" spans="1:19">
      <c r="A6" s="7">
        <v>5</v>
      </c>
      <c r="B6" s="8" t="s">
        <v>20</v>
      </c>
      <c r="C6" s="9" t="s">
        <v>21</v>
      </c>
      <c r="D6" s="6"/>
      <c r="E6" s="9" t="s">
        <v>22</v>
      </c>
      <c r="F6" s="9" t="s">
        <v>30</v>
      </c>
      <c r="G6" s="9" t="s">
        <v>38</v>
      </c>
      <c r="H6" s="6"/>
      <c r="I6" s="9" t="s">
        <v>39</v>
      </c>
      <c r="J6" s="18"/>
      <c r="K6" s="9"/>
      <c r="L6" s="19"/>
      <c r="M6" s="20">
        <v>20211212005</v>
      </c>
      <c r="N6" s="21">
        <v>63.7</v>
      </c>
      <c r="O6" s="21">
        <v>63.7</v>
      </c>
      <c r="P6" s="22" t="s">
        <v>40</v>
      </c>
      <c r="Q6" s="28">
        <v>80</v>
      </c>
      <c r="R6" s="29">
        <v>71.85</v>
      </c>
      <c r="S6" s="27"/>
    </row>
    <row r="7" ht="30" customHeight="1" spans="1:19">
      <c r="A7" s="7">
        <v>4</v>
      </c>
      <c r="B7" s="8" t="s">
        <v>20</v>
      </c>
      <c r="C7" s="9" t="s">
        <v>21</v>
      </c>
      <c r="D7" s="6"/>
      <c r="E7" s="9" t="s">
        <v>22</v>
      </c>
      <c r="F7" s="9" t="s">
        <v>23</v>
      </c>
      <c r="G7" s="9" t="s">
        <v>41</v>
      </c>
      <c r="H7" s="6" t="s">
        <v>25</v>
      </c>
      <c r="I7" s="9" t="s">
        <v>39</v>
      </c>
      <c r="J7" s="6"/>
      <c r="K7" s="9"/>
      <c r="L7" s="19" t="s">
        <v>27</v>
      </c>
      <c r="M7" s="20">
        <v>20211212004</v>
      </c>
      <c r="N7" s="21">
        <v>62.6</v>
      </c>
      <c r="O7" s="21">
        <v>63.6</v>
      </c>
      <c r="P7" s="22" t="s">
        <v>42</v>
      </c>
      <c r="Q7" s="28">
        <v>78.6</v>
      </c>
      <c r="R7" s="29">
        <v>71.1</v>
      </c>
      <c r="S7" s="27"/>
    </row>
    <row r="8" ht="30" customHeight="1" spans="1:19">
      <c r="A8" s="7">
        <v>99</v>
      </c>
      <c r="B8" s="8" t="s">
        <v>20</v>
      </c>
      <c r="C8" s="9" t="s">
        <v>21</v>
      </c>
      <c r="D8" s="6"/>
      <c r="E8" s="9" t="s">
        <v>22</v>
      </c>
      <c r="F8" s="9" t="s">
        <v>23</v>
      </c>
      <c r="G8" s="9" t="s">
        <v>43</v>
      </c>
      <c r="H8" s="6" t="s">
        <v>25</v>
      </c>
      <c r="I8" s="9" t="s">
        <v>44</v>
      </c>
      <c r="J8" s="18"/>
      <c r="K8" s="23"/>
      <c r="L8" s="19" t="s">
        <v>27</v>
      </c>
      <c r="M8" s="20">
        <v>20211212099</v>
      </c>
      <c r="N8" s="21">
        <v>63.2</v>
      </c>
      <c r="O8" s="21">
        <v>64.2</v>
      </c>
      <c r="P8" s="22" t="s">
        <v>45</v>
      </c>
      <c r="Q8" s="28">
        <v>77.4</v>
      </c>
      <c r="R8" s="29">
        <v>70.8</v>
      </c>
      <c r="S8" s="27"/>
    </row>
    <row r="9" ht="30" customHeight="1" spans="1:19">
      <c r="A9" s="7">
        <v>39</v>
      </c>
      <c r="B9" s="8" t="s">
        <v>20</v>
      </c>
      <c r="C9" s="9" t="s">
        <v>21</v>
      </c>
      <c r="D9" s="6"/>
      <c r="E9" s="9" t="s">
        <v>22</v>
      </c>
      <c r="F9" s="9" t="s">
        <v>23</v>
      </c>
      <c r="G9" s="9" t="s">
        <v>46</v>
      </c>
      <c r="H9" s="6" t="s">
        <v>25</v>
      </c>
      <c r="I9" s="9" t="s">
        <v>47</v>
      </c>
      <c r="J9" s="18"/>
      <c r="K9" s="9"/>
      <c r="L9" s="19" t="s">
        <v>27</v>
      </c>
      <c r="M9" s="20">
        <v>20211212039</v>
      </c>
      <c r="N9" s="21">
        <v>61.8</v>
      </c>
      <c r="O9" s="21">
        <v>62.8</v>
      </c>
      <c r="P9" s="22" t="s">
        <v>48</v>
      </c>
      <c r="Q9" s="28">
        <v>75.8</v>
      </c>
      <c r="R9" s="29">
        <v>69.3</v>
      </c>
      <c r="S9" s="27"/>
    </row>
    <row r="10" ht="30" customHeight="1" spans="1:19">
      <c r="A10" s="7">
        <v>23</v>
      </c>
      <c r="B10" s="8" t="s">
        <v>20</v>
      </c>
      <c r="C10" s="9" t="s">
        <v>21</v>
      </c>
      <c r="D10" s="6"/>
      <c r="E10" s="9" t="s">
        <v>22</v>
      </c>
      <c r="F10" s="9" t="s">
        <v>23</v>
      </c>
      <c r="G10" s="9" t="s">
        <v>49</v>
      </c>
      <c r="H10" s="6" t="s">
        <v>25</v>
      </c>
      <c r="I10" s="9" t="s">
        <v>50</v>
      </c>
      <c r="J10" s="18"/>
      <c r="K10" s="9"/>
      <c r="L10" s="19" t="s">
        <v>27</v>
      </c>
      <c r="M10" s="20">
        <v>20211212023</v>
      </c>
      <c r="N10" s="21">
        <v>60.4</v>
      </c>
      <c r="O10" s="21">
        <v>61.4</v>
      </c>
      <c r="P10" s="22" t="s">
        <v>51</v>
      </c>
      <c r="Q10" s="28">
        <v>75.6</v>
      </c>
      <c r="R10" s="29">
        <v>68.5</v>
      </c>
      <c r="S10" s="27"/>
    </row>
    <row r="11" ht="30" customHeight="1" spans="1:19">
      <c r="A11" s="7">
        <v>85</v>
      </c>
      <c r="B11" s="8" t="s">
        <v>20</v>
      </c>
      <c r="C11" s="9" t="s">
        <v>21</v>
      </c>
      <c r="D11" s="6"/>
      <c r="E11" s="9" t="s">
        <v>22</v>
      </c>
      <c r="F11" s="9" t="s">
        <v>30</v>
      </c>
      <c r="G11" s="9" t="s">
        <v>52</v>
      </c>
      <c r="H11" s="6"/>
      <c r="I11" s="9" t="s">
        <v>39</v>
      </c>
      <c r="J11" s="18"/>
      <c r="K11" s="9"/>
      <c r="L11" s="19"/>
      <c r="M11" s="20">
        <v>20211212085</v>
      </c>
      <c r="N11" s="21">
        <v>63.7</v>
      </c>
      <c r="O11" s="21">
        <v>63.7</v>
      </c>
      <c r="P11" s="22" t="s">
        <v>53</v>
      </c>
      <c r="Q11" s="28">
        <v>73.2</v>
      </c>
      <c r="R11" s="29">
        <v>68.45</v>
      </c>
      <c r="S11" s="27"/>
    </row>
    <row r="12" ht="30" customHeight="1" spans="1:19">
      <c r="A12" s="7">
        <v>16</v>
      </c>
      <c r="B12" s="8" t="s">
        <v>20</v>
      </c>
      <c r="C12" s="9" t="s">
        <v>21</v>
      </c>
      <c r="D12" s="6"/>
      <c r="E12" s="9" t="s">
        <v>22</v>
      </c>
      <c r="F12" s="9" t="s">
        <v>30</v>
      </c>
      <c r="G12" s="9" t="s">
        <v>54</v>
      </c>
      <c r="H12" s="6"/>
      <c r="I12" s="9" t="s">
        <v>55</v>
      </c>
      <c r="J12" s="24"/>
      <c r="K12" s="9"/>
      <c r="L12" s="19"/>
      <c r="M12" s="20">
        <v>20211212016</v>
      </c>
      <c r="N12" s="21">
        <v>61.4</v>
      </c>
      <c r="O12" s="21">
        <v>61.4</v>
      </c>
      <c r="P12" s="22" t="s">
        <v>56</v>
      </c>
      <c r="Q12" s="28">
        <v>74</v>
      </c>
      <c r="R12" s="29">
        <v>67.7</v>
      </c>
      <c r="S12" s="27"/>
    </row>
    <row r="13" ht="30" customHeight="1" spans="1:19">
      <c r="A13" s="7">
        <v>91</v>
      </c>
      <c r="B13" s="8" t="s">
        <v>20</v>
      </c>
      <c r="C13" s="9" t="s">
        <v>21</v>
      </c>
      <c r="D13" s="6"/>
      <c r="E13" s="9" t="s">
        <v>22</v>
      </c>
      <c r="F13" s="9" t="s">
        <v>30</v>
      </c>
      <c r="G13" s="9" t="s">
        <v>57</v>
      </c>
      <c r="H13" s="6"/>
      <c r="I13" s="9" t="s">
        <v>58</v>
      </c>
      <c r="J13" s="18"/>
      <c r="K13" s="9"/>
      <c r="L13" s="19"/>
      <c r="M13" s="20">
        <v>20211212091</v>
      </c>
      <c r="N13" s="21">
        <v>61.5</v>
      </c>
      <c r="O13" s="21">
        <v>61.5</v>
      </c>
      <c r="P13" s="22" t="s">
        <v>59</v>
      </c>
      <c r="Q13" s="28"/>
      <c r="R13" s="29">
        <v>30.75</v>
      </c>
      <c r="S13" s="27"/>
    </row>
    <row r="14" ht="78.75" spans="1:19">
      <c r="A14" s="3" t="s">
        <v>1</v>
      </c>
      <c r="B14" s="4" t="s">
        <v>2</v>
      </c>
      <c r="C14" s="5" t="s">
        <v>3</v>
      </c>
      <c r="D14" s="6" t="s">
        <v>4</v>
      </c>
      <c r="E14" s="5" t="s">
        <v>5</v>
      </c>
      <c r="F14" s="5" t="s">
        <v>6</v>
      </c>
      <c r="G14" s="5" t="s">
        <v>7</v>
      </c>
      <c r="H14" s="6" t="s">
        <v>8</v>
      </c>
      <c r="I14" s="5" t="s">
        <v>9</v>
      </c>
      <c r="J14" s="6" t="s">
        <v>10</v>
      </c>
      <c r="K14" s="5" t="s">
        <v>11</v>
      </c>
      <c r="L14" s="14" t="s">
        <v>12</v>
      </c>
      <c r="M14" s="15" t="s">
        <v>13</v>
      </c>
      <c r="N14" s="16" t="s">
        <v>14</v>
      </c>
      <c r="O14" s="16" t="s">
        <v>15</v>
      </c>
      <c r="P14" s="17" t="s">
        <v>16</v>
      </c>
      <c r="Q14" s="26" t="s">
        <v>17</v>
      </c>
      <c r="R14" s="26" t="s">
        <v>18</v>
      </c>
      <c r="S14" s="27" t="s">
        <v>19</v>
      </c>
    </row>
    <row r="15" ht="30" customHeight="1" spans="1:19">
      <c r="A15" s="7">
        <v>1</v>
      </c>
      <c r="B15" s="8" t="s">
        <v>60</v>
      </c>
      <c r="C15" s="9" t="s">
        <v>21</v>
      </c>
      <c r="D15" s="6"/>
      <c r="E15" s="9" t="s">
        <v>22</v>
      </c>
      <c r="F15" s="9" t="s">
        <v>30</v>
      </c>
      <c r="G15" s="9" t="s">
        <v>61</v>
      </c>
      <c r="H15" s="6"/>
      <c r="I15" s="9" t="s">
        <v>39</v>
      </c>
      <c r="J15" s="18"/>
      <c r="K15" s="9"/>
      <c r="L15" s="19"/>
      <c r="M15" s="20">
        <v>20211212001</v>
      </c>
      <c r="N15" s="21">
        <v>73.6</v>
      </c>
      <c r="O15" s="21">
        <v>73.6</v>
      </c>
      <c r="P15" s="22" t="s">
        <v>62</v>
      </c>
      <c r="Q15" s="28">
        <v>80</v>
      </c>
      <c r="R15" s="29">
        <v>76.8</v>
      </c>
      <c r="S15" s="27"/>
    </row>
    <row r="16" ht="30" customHeight="1" spans="1:19">
      <c r="A16" s="7">
        <v>133</v>
      </c>
      <c r="B16" s="8" t="s">
        <v>60</v>
      </c>
      <c r="C16" s="9" t="s">
        <v>21</v>
      </c>
      <c r="D16" s="6" t="s">
        <v>29</v>
      </c>
      <c r="E16" s="9" t="s">
        <v>22</v>
      </c>
      <c r="F16" s="9" t="s">
        <v>23</v>
      </c>
      <c r="G16" s="9" t="s">
        <v>63</v>
      </c>
      <c r="H16" s="6" t="s">
        <v>25</v>
      </c>
      <c r="I16" s="9" t="s">
        <v>39</v>
      </c>
      <c r="J16" s="18"/>
      <c r="K16" s="23"/>
      <c r="L16" s="19" t="s">
        <v>33</v>
      </c>
      <c r="M16" s="20">
        <v>20211212133</v>
      </c>
      <c r="N16" s="21">
        <v>69.8</v>
      </c>
      <c r="O16" s="21">
        <v>71.8</v>
      </c>
      <c r="P16" s="22" t="s">
        <v>64</v>
      </c>
      <c r="Q16" s="28">
        <v>78.8</v>
      </c>
      <c r="R16" s="29">
        <v>75.3</v>
      </c>
      <c r="S16" s="27"/>
    </row>
    <row r="17" ht="30" customHeight="1" spans="1:19">
      <c r="A17" s="7">
        <v>15</v>
      </c>
      <c r="B17" s="8" t="s">
        <v>60</v>
      </c>
      <c r="C17" s="9" t="s">
        <v>21</v>
      </c>
      <c r="D17" s="6" t="s">
        <v>29</v>
      </c>
      <c r="E17" s="9" t="s">
        <v>22</v>
      </c>
      <c r="F17" s="9" t="s">
        <v>23</v>
      </c>
      <c r="G17" s="9" t="s">
        <v>65</v>
      </c>
      <c r="H17" s="6" t="s">
        <v>25</v>
      </c>
      <c r="I17" s="9" t="s">
        <v>66</v>
      </c>
      <c r="J17" s="18"/>
      <c r="K17" s="9"/>
      <c r="L17" s="19" t="s">
        <v>33</v>
      </c>
      <c r="M17" s="20">
        <v>20211212015</v>
      </c>
      <c r="N17" s="21">
        <v>70.4</v>
      </c>
      <c r="O17" s="21">
        <v>72.4</v>
      </c>
      <c r="P17" s="22" t="s">
        <v>67</v>
      </c>
      <c r="Q17" s="28">
        <v>77</v>
      </c>
      <c r="R17" s="29">
        <v>74.7</v>
      </c>
      <c r="S17" s="27"/>
    </row>
    <row r="18" ht="30" customHeight="1" spans="1:19">
      <c r="A18" s="7">
        <v>102</v>
      </c>
      <c r="B18" s="8" t="s">
        <v>60</v>
      </c>
      <c r="C18" s="9" t="s">
        <v>21</v>
      </c>
      <c r="D18" s="6"/>
      <c r="E18" s="9" t="s">
        <v>22</v>
      </c>
      <c r="F18" s="9" t="s">
        <v>30</v>
      </c>
      <c r="G18" s="9" t="s">
        <v>68</v>
      </c>
      <c r="H18" s="6"/>
      <c r="I18" s="9" t="s">
        <v>44</v>
      </c>
      <c r="J18" s="18"/>
      <c r="K18" s="23"/>
      <c r="L18" s="19"/>
      <c r="M18" s="20">
        <v>20211212102</v>
      </c>
      <c r="N18" s="21">
        <v>69.3</v>
      </c>
      <c r="O18" s="21">
        <v>69.3</v>
      </c>
      <c r="P18" s="22" t="s">
        <v>69</v>
      </c>
      <c r="Q18" s="28">
        <v>75.8</v>
      </c>
      <c r="R18" s="29">
        <v>72.55</v>
      </c>
      <c r="S18" s="27"/>
    </row>
    <row r="19" spans="1:19">
      <c r="A19" s="10"/>
      <c r="B19" s="11"/>
      <c r="C19" s="12"/>
      <c r="D19" s="13"/>
      <c r="E19" s="12"/>
      <c r="F19" s="12"/>
      <c r="G19" s="12"/>
      <c r="H19" s="13"/>
      <c r="I19" s="12"/>
      <c r="J19" s="12"/>
      <c r="K19" s="12"/>
      <c r="L19" s="12"/>
      <c r="M19" s="11"/>
      <c r="N19" s="11"/>
      <c r="O19" s="11"/>
      <c r="P19" s="25"/>
      <c r="Q19" s="30"/>
      <c r="R19" s="31"/>
      <c r="S19" s="12"/>
    </row>
    <row r="20" ht="78.75" spans="1:19">
      <c r="A20" s="3" t="s">
        <v>1</v>
      </c>
      <c r="B20" s="4" t="s">
        <v>2</v>
      </c>
      <c r="C20" s="5" t="s">
        <v>3</v>
      </c>
      <c r="D20" s="6" t="s">
        <v>4</v>
      </c>
      <c r="E20" s="5" t="s">
        <v>5</v>
      </c>
      <c r="F20" s="5" t="s">
        <v>6</v>
      </c>
      <c r="G20" s="5" t="s">
        <v>7</v>
      </c>
      <c r="H20" s="6" t="s">
        <v>8</v>
      </c>
      <c r="I20" s="5" t="s">
        <v>9</v>
      </c>
      <c r="J20" s="6" t="s">
        <v>10</v>
      </c>
      <c r="K20" s="5" t="s">
        <v>11</v>
      </c>
      <c r="L20" s="14" t="s">
        <v>12</v>
      </c>
      <c r="M20" s="15" t="s">
        <v>13</v>
      </c>
      <c r="N20" s="16" t="s">
        <v>14</v>
      </c>
      <c r="O20" s="16" t="s">
        <v>15</v>
      </c>
      <c r="P20" s="17" t="s">
        <v>16</v>
      </c>
      <c r="Q20" s="26" t="s">
        <v>17</v>
      </c>
      <c r="R20" s="26" t="s">
        <v>18</v>
      </c>
      <c r="S20" s="27" t="s">
        <v>19</v>
      </c>
    </row>
    <row r="21" ht="30" customHeight="1" spans="1:19">
      <c r="A21" s="7">
        <v>28</v>
      </c>
      <c r="B21" s="8" t="s">
        <v>60</v>
      </c>
      <c r="C21" s="9" t="s">
        <v>21</v>
      </c>
      <c r="D21" s="6" t="s">
        <v>29</v>
      </c>
      <c r="E21" s="9" t="s">
        <v>70</v>
      </c>
      <c r="F21" s="9" t="s">
        <v>30</v>
      </c>
      <c r="G21" s="9" t="s">
        <v>71</v>
      </c>
      <c r="H21" s="6"/>
      <c r="I21" s="9" t="s">
        <v>72</v>
      </c>
      <c r="J21" s="18"/>
      <c r="K21" s="9"/>
      <c r="L21" s="19" t="s">
        <v>27</v>
      </c>
      <c r="M21" s="20">
        <v>20211212028</v>
      </c>
      <c r="N21" s="21">
        <v>70.3</v>
      </c>
      <c r="O21" s="21">
        <v>71.3</v>
      </c>
      <c r="P21" s="22" t="s">
        <v>73</v>
      </c>
      <c r="Q21" s="28">
        <v>79.8</v>
      </c>
      <c r="R21" s="29">
        <v>75.55</v>
      </c>
      <c r="S21" s="27"/>
    </row>
    <row r="22" ht="30" customHeight="1" spans="1:19">
      <c r="A22" s="7">
        <v>14</v>
      </c>
      <c r="B22" s="8" t="s">
        <v>60</v>
      </c>
      <c r="C22" s="9" t="s">
        <v>21</v>
      </c>
      <c r="D22" s="6" t="s">
        <v>29</v>
      </c>
      <c r="E22" s="9" t="s">
        <v>70</v>
      </c>
      <c r="F22" s="9" t="s">
        <v>23</v>
      </c>
      <c r="G22" s="9" t="s">
        <v>74</v>
      </c>
      <c r="H22" s="6" t="s">
        <v>25</v>
      </c>
      <c r="I22" s="9" t="s">
        <v>75</v>
      </c>
      <c r="J22" s="18"/>
      <c r="K22" s="9"/>
      <c r="L22" s="19" t="s">
        <v>33</v>
      </c>
      <c r="M22" s="20">
        <v>20211212014</v>
      </c>
      <c r="N22" s="21">
        <v>65.7</v>
      </c>
      <c r="O22" s="21">
        <v>67.7</v>
      </c>
      <c r="P22" s="22" t="s">
        <v>76</v>
      </c>
      <c r="Q22" s="28">
        <v>78.2</v>
      </c>
      <c r="R22" s="29">
        <v>72.95</v>
      </c>
      <c r="S22" s="27"/>
    </row>
    <row r="23" ht="78.75" spans="1:19">
      <c r="A23" s="3" t="s">
        <v>1</v>
      </c>
      <c r="B23" s="4" t="s">
        <v>2</v>
      </c>
      <c r="C23" s="5" t="s">
        <v>3</v>
      </c>
      <c r="D23" s="6" t="s">
        <v>4</v>
      </c>
      <c r="E23" s="5" t="s">
        <v>5</v>
      </c>
      <c r="F23" s="5" t="s">
        <v>6</v>
      </c>
      <c r="G23" s="5" t="s">
        <v>7</v>
      </c>
      <c r="H23" s="6" t="s">
        <v>8</v>
      </c>
      <c r="I23" s="5" t="s">
        <v>9</v>
      </c>
      <c r="J23" s="6" t="s">
        <v>10</v>
      </c>
      <c r="K23" s="5" t="s">
        <v>11</v>
      </c>
      <c r="L23" s="14" t="s">
        <v>12</v>
      </c>
      <c r="M23" s="15" t="s">
        <v>13</v>
      </c>
      <c r="N23" s="16" t="s">
        <v>14</v>
      </c>
      <c r="O23" s="16" t="s">
        <v>15</v>
      </c>
      <c r="P23" s="17" t="s">
        <v>16</v>
      </c>
      <c r="Q23" s="26" t="s">
        <v>17</v>
      </c>
      <c r="R23" s="26" t="s">
        <v>18</v>
      </c>
      <c r="S23" s="27" t="s">
        <v>19</v>
      </c>
    </row>
    <row r="24" ht="30" customHeight="1" spans="1:19">
      <c r="A24" s="7">
        <v>64</v>
      </c>
      <c r="B24" s="8" t="s">
        <v>20</v>
      </c>
      <c r="C24" s="9" t="s">
        <v>21</v>
      </c>
      <c r="D24" s="6"/>
      <c r="E24" s="9" t="s">
        <v>77</v>
      </c>
      <c r="F24" s="9" t="s">
        <v>30</v>
      </c>
      <c r="G24" s="9" t="s">
        <v>78</v>
      </c>
      <c r="H24" s="6"/>
      <c r="I24" s="9" t="s">
        <v>79</v>
      </c>
      <c r="J24" s="6"/>
      <c r="K24" s="9"/>
      <c r="L24" s="19"/>
      <c r="M24" s="20">
        <v>20211212064</v>
      </c>
      <c r="N24" s="21">
        <v>60.8</v>
      </c>
      <c r="O24" s="21">
        <v>60.8</v>
      </c>
      <c r="P24" s="22" t="s">
        <v>80</v>
      </c>
      <c r="Q24" s="28">
        <v>78</v>
      </c>
      <c r="R24" s="29">
        <v>69.4</v>
      </c>
      <c r="S24" s="27"/>
    </row>
    <row r="25" ht="30" customHeight="1" spans="1:19">
      <c r="A25" s="7">
        <v>121</v>
      </c>
      <c r="B25" s="8" t="s">
        <v>20</v>
      </c>
      <c r="C25" s="9" t="s">
        <v>21</v>
      </c>
      <c r="D25" s="6"/>
      <c r="E25" s="9" t="s">
        <v>77</v>
      </c>
      <c r="F25" s="9" t="s">
        <v>23</v>
      </c>
      <c r="G25" s="9" t="s">
        <v>81</v>
      </c>
      <c r="H25" s="6"/>
      <c r="I25" s="9" t="s">
        <v>50</v>
      </c>
      <c r="J25" s="18"/>
      <c r="K25" s="23"/>
      <c r="L25" s="19"/>
      <c r="M25" s="20">
        <v>20211212121</v>
      </c>
      <c r="N25" s="21">
        <v>54.7</v>
      </c>
      <c r="O25" s="21">
        <v>54.7</v>
      </c>
      <c r="P25" s="22" t="s">
        <v>59</v>
      </c>
      <c r="Q25" s="28"/>
      <c r="R25" s="29">
        <v>27.35</v>
      </c>
      <c r="S25" s="27"/>
    </row>
    <row r="26" ht="78.75" spans="1:19">
      <c r="A26" s="3" t="s">
        <v>1</v>
      </c>
      <c r="B26" s="4" t="s">
        <v>2</v>
      </c>
      <c r="C26" s="5" t="s">
        <v>3</v>
      </c>
      <c r="D26" s="6" t="s">
        <v>4</v>
      </c>
      <c r="E26" s="5" t="s">
        <v>5</v>
      </c>
      <c r="F26" s="5" t="s">
        <v>6</v>
      </c>
      <c r="G26" s="5" t="s">
        <v>7</v>
      </c>
      <c r="H26" s="6" t="s">
        <v>8</v>
      </c>
      <c r="I26" s="5" t="s">
        <v>9</v>
      </c>
      <c r="J26" s="6" t="s">
        <v>10</v>
      </c>
      <c r="K26" s="5" t="s">
        <v>11</v>
      </c>
      <c r="L26" s="14" t="s">
        <v>12</v>
      </c>
      <c r="M26" s="15" t="s">
        <v>13</v>
      </c>
      <c r="N26" s="16" t="s">
        <v>14</v>
      </c>
      <c r="O26" s="16" t="s">
        <v>15</v>
      </c>
      <c r="P26" s="17" t="s">
        <v>16</v>
      </c>
      <c r="Q26" s="26" t="s">
        <v>17</v>
      </c>
      <c r="R26" s="26" t="s">
        <v>18</v>
      </c>
      <c r="S26" s="27"/>
    </row>
    <row r="27" ht="30" customHeight="1" spans="1:19">
      <c r="A27" s="7">
        <v>116</v>
      </c>
      <c r="B27" s="8" t="s">
        <v>60</v>
      </c>
      <c r="C27" s="9" t="s">
        <v>82</v>
      </c>
      <c r="D27" s="6"/>
      <c r="E27" s="9" t="s">
        <v>83</v>
      </c>
      <c r="F27" s="9" t="s">
        <v>23</v>
      </c>
      <c r="G27" s="9" t="s">
        <v>84</v>
      </c>
      <c r="H27" s="6" t="s">
        <v>25</v>
      </c>
      <c r="I27" s="9" t="s">
        <v>85</v>
      </c>
      <c r="J27" s="18"/>
      <c r="K27" s="23"/>
      <c r="L27" s="19" t="s">
        <v>27</v>
      </c>
      <c r="M27" s="20">
        <v>20211212116</v>
      </c>
      <c r="N27" s="21">
        <v>67.8</v>
      </c>
      <c r="O27" s="21">
        <v>68.8</v>
      </c>
      <c r="P27" s="22" t="s">
        <v>86</v>
      </c>
      <c r="Q27" s="28">
        <v>76</v>
      </c>
      <c r="R27" s="29">
        <v>72.4</v>
      </c>
      <c r="S27" s="27"/>
    </row>
    <row r="28" ht="30" customHeight="1" spans="1:19">
      <c r="A28" s="7">
        <v>131</v>
      </c>
      <c r="B28" s="8" t="s">
        <v>60</v>
      </c>
      <c r="C28" s="9" t="s">
        <v>21</v>
      </c>
      <c r="D28" s="6"/>
      <c r="E28" s="9" t="s">
        <v>83</v>
      </c>
      <c r="F28" s="9" t="s">
        <v>87</v>
      </c>
      <c r="G28" s="9" t="s">
        <v>88</v>
      </c>
      <c r="H28" s="6" t="s">
        <v>87</v>
      </c>
      <c r="I28" s="9" t="s">
        <v>39</v>
      </c>
      <c r="J28" s="18"/>
      <c r="K28" s="23"/>
      <c r="L28" s="19" t="s">
        <v>33</v>
      </c>
      <c r="M28" s="20">
        <v>20211212131</v>
      </c>
      <c r="N28" s="21">
        <v>57.8</v>
      </c>
      <c r="O28" s="21">
        <v>59.8</v>
      </c>
      <c r="P28" s="22" t="s">
        <v>89</v>
      </c>
      <c r="Q28" s="28">
        <v>76.6</v>
      </c>
      <c r="R28" s="29">
        <v>68.2</v>
      </c>
      <c r="S28" s="27"/>
    </row>
    <row r="29" ht="78.75" spans="1:19">
      <c r="A29" s="3" t="s">
        <v>1</v>
      </c>
      <c r="B29" s="4" t="s">
        <v>2</v>
      </c>
      <c r="C29" s="5" t="s">
        <v>3</v>
      </c>
      <c r="D29" s="6" t="s">
        <v>4</v>
      </c>
      <c r="E29" s="5" t="s">
        <v>5</v>
      </c>
      <c r="F29" s="5" t="s">
        <v>6</v>
      </c>
      <c r="G29" s="5" t="s">
        <v>7</v>
      </c>
      <c r="H29" s="6" t="s">
        <v>8</v>
      </c>
      <c r="I29" s="5" t="s">
        <v>9</v>
      </c>
      <c r="J29" s="6" t="s">
        <v>10</v>
      </c>
      <c r="K29" s="5" t="s">
        <v>11</v>
      </c>
      <c r="L29" s="14" t="s">
        <v>12</v>
      </c>
      <c r="M29" s="15" t="s">
        <v>13</v>
      </c>
      <c r="N29" s="16" t="s">
        <v>14</v>
      </c>
      <c r="O29" s="16" t="s">
        <v>15</v>
      </c>
      <c r="P29" s="17" t="s">
        <v>16</v>
      </c>
      <c r="Q29" s="26" t="s">
        <v>17</v>
      </c>
      <c r="R29" s="26" t="s">
        <v>18</v>
      </c>
      <c r="S29" s="27" t="s">
        <v>19</v>
      </c>
    </row>
    <row r="30" ht="30" customHeight="1" spans="1:19">
      <c r="A30" s="7">
        <v>57</v>
      </c>
      <c r="B30" s="8" t="s">
        <v>60</v>
      </c>
      <c r="C30" s="9" t="s">
        <v>21</v>
      </c>
      <c r="D30" s="6"/>
      <c r="E30" s="9" t="s">
        <v>90</v>
      </c>
      <c r="F30" s="9" t="s">
        <v>30</v>
      </c>
      <c r="G30" s="9" t="s">
        <v>91</v>
      </c>
      <c r="H30" s="6"/>
      <c r="I30" s="9" t="s">
        <v>58</v>
      </c>
      <c r="J30" s="18"/>
      <c r="K30" s="9"/>
      <c r="L30" s="19"/>
      <c r="M30" s="20">
        <v>20211212057</v>
      </c>
      <c r="N30" s="21">
        <v>63.7</v>
      </c>
      <c r="O30" s="21">
        <v>63.7</v>
      </c>
      <c r="P30" s="22" t="s">
        <v>92</v>
      </c>
      <c r="Q30" s="28">
        <v>71.8</v>
      </c>
      <c r="R30" s="29">
        <v>67.75</v>
      </c>
      <c r="S30" s="27"/>
    </row>
    <row r="31" ht="30" customHeight="1" spans="1:19">
      <c r="A31" s="7">
        <v>83</v>
      </c>
      <c r="B31" s="8" t="s">
        <v>60</v>
      </c>
      <c r="C31" s="9" t="s">
        <v>21</v>
      </c>
      <c r="D31" s="6"/>
      <c r="E31" s="9" t="s">
        <v>90</v>
      </c>
      <c r="F31" s="9" t="s">
        <v>30</v>
      </c>
      <c r="G31" s="9" t="s">
        <v>93</v>
      </c>
      <c r="H31" s="6"/>
      <c r="I31" s="9" t="s">
        <v>79</v>
      </c>
      <c r="J31" s="18"/>
      <c r="K31" s="9"/>
      <c r="L31" s="19"/>
      <c r="M31" s="20">
        <v>20211212083</v>
      </c>
      <c r="N31" s="21">
        <v>55</v>
      </c>
      <c r="O31" s="21">
        <v>55</v>
      </c>
      <c r="P31" s="22" t="s">
        <v>94</v>
      </c>
      <c r="Q31" s="28">
        <v>74</v>
      </c>
      <c r="R31" s="29">
        <v>64.5</v>
      </c>
      <c r="S31" s="27"/>
    </row>
    <row r="32" ht="78.75" spans="1:19">
      <c r="A32" s="3" t="s">
        <v>1</v>
      </c>
      <c r="B32" s="4" t="s">
        <v>2</v>
      </c>
      <c r="C32" s="5" t="s">
        <v>3</v>
      </c>
      <c r="D32" s="6" t="s">
        <v>4</v>
      </c>
      <c r="E32" s="5" t="s">
        <v>5</v>
      </c>
      <c r="F32" s="5" t="s">
        <v>6</v>
      </c>
      <c r="G32" s="5" t="s">
        <v>7</v>
      </c>
      <c r="H32" s="6" t="s">
        <v>8</v>
      </c>
      <c r="I32" s="5" t="s">
        <v>9</v>
      </c>
      <c r="J32" s="6" t="s">
        <v>10</v>
      </c>
      <c r="K32" s="5" t="s">
        <v>11</v>
      </c>
      <c r="L32" s="14" t="s">
        <v>12</v>
      </c>
      <c r="M32" s="15" t="s">
        <v>13</v>
      </c>
      <c r="N32" s="16" t="s">
        <v>14</v>
      </c>
      <c r="O32" s="16" t="s">
        <v>15</v>
      </c>
      <c r="P32" s="17" t="s">
        <v>16</v>
      </c>
      <c r="Q32" s="26" t="s">
        <v>17</v>
      </c>
      <c r="R32" s="26" t="s">
        <v>18</v>
      </c>
      <c r="S32" s="27" t="s">
        <v>19</v>
      </c>
    </row>
    <row r="33" ht="22.5" spans="1:19">
      <c r="A33" s="7">
        <v>50</v>
      </c>
      <c r="B33" s="8" t="s">
        <v>60</v>
      </c>
      <c r="C33" s="9" t="s">
        <v>21</v>
      </c>
      <c r="D33" s="6" t="s">
        <v>29</v>
      </c>
      <c r="E33" s="9" t="s">
        <v>95</v>
      </c>
      <c r="F33" s="9" t="s">
        <v>23</v>
      </c>
      <c r="G33" s="9" t="s">
        <v>96</v>
      </c>
      <c r="H33" s="6" t="s">
        <v>25</v>
      </c>
      <c r="I33" s="9" t="s">
        <v>55</v>
      </c>
      <c r="J33" s="18"/>
      <c r="K33" s="9"/>
      <c r="L33" s="19" t="s">
        <v>33</v>
      </c>
      <c r="M33" s="20">
        <v>20211212050</v>
      </c>
      <c r="N33" s="21">
        <v>50.7</v>
      </c>
      <c r="O33" s="21">
        <f>L33+N33</f>
        <v>52.7</v>
      </c>
      <c r="P33" s="22" t="s">
        <v>97</v>
      </c>
      <c r="Q33" s="28">
        <v>75</v>
      </c>
      <c r="R33" s="29">
        <f>O33*0.5+Q33*0.5</f>
        <v>63.85</v>
      </c>
      <c r="S33" s="27" t="s">
        <v>98</v>
      </c>
    </row>
    <row r="34" ht="78.75" spans="1:19">
      <c r="A34" s="3" t="s">
        <v>1</v>
      </c>
      <c r="B34" s="4" t="s">
        <v>2</v>
      </c>
      <c r="C34" s="5" t="s">
        <v>3</v>
      </c>
      <c r="D34" s="6" t="s">
        <v>4</v>
      </c>
      <c r="E34" s="5" t="s">
        <v>5</v>
      </c>
      <c r="F34" s="5" t="s">
        <v>6</v>
      </c>
      <c r="G34" s="5" t="s">
        <v>7</v>
      </c>
      <c r="H34" s="6" t="s">
        <v>8</v>
      </c>
      <c r="I34" s="5" t="s">
        <v>9</v>
      </c>
      <c r="J34" s="6" t="s">
        <v>10</v>
      </c>
      <c r="K34" s="5" t="s">
        <v>11</v>
      </c>
      <c r="L34" s="14" t="s">
        <v>12</v>
      </c>
      <c r="M34" s="15" t="s">
        <v>13</v>
      </c>
      <c r="N34" s="16" t="s">
        <v>14</v>
      </c>
      <c r="O34" s="16" t="s">
        <v>15</v>
      </c>
      <c r="P34" s="17" t="s">
        <v>16</v>
      </c>
      <c r="Q34" s="26" t="s">
        <v>17</v>
      </c>
      <c r="R34" s="26" t="s">
        <v>18</v>
      </c>
      <c r="S34" s="27" t="s">
        <v>19</v>
      </c>
    </row>
    <row r="35" ht="30" customHeight="1" spans="1:19">
      <c r="A35" s="7">
        <v>123</v>
      </c>
      <c r="B35" s="8" t="s">
        <v>20</v>
      </c>
      <c r="C35" s="9" t="s">
        <v>21</v>
      </c>
      <c r="D35" s="6" t="s">
        <v>29</v>
      </c>
      <c r="E35" s="9" t="s">
        <v>99</v>
      </c>
      <c r="F35" s="9" t="s">
        <v>23</v>
      </c>
      <c r="G35" s="9" t="s">
        <v>100</v>
      </c>
      <c r="H35" s="6" t="s">
        <v>25</v>
      </c>
      <c r="I35" s="9" t="s">
        <v>58</v>
      </c>
      <c r="J35" s="18"/>
      <c r="K35" s="23"/>
      <c r="L35" s="19" t="s">
        <v>33</v>
      </c>
      <c r="M35" s="20">
        <v>20211212123</v>
      </c>
      <c r="N35" s="21">
        <v>65.5</v>
      </c>
      <c r="O35" s="21">
        <v>67.5</v>
      </c>
      <c r="P35" s="22" t="s">
        <v>101</v>
      </c>
      <c r="Q35" s="28">
        <v>79.6</v>
      </c>
      <c r="R35" s="29">
        <v>73.55</v>
      </c>
      <c r="S35" s="27"/>
    </row>
    <row r="36" ht="30" customHeight="1" spans="1:19">
      <c r="A36" s="7">
        <v>37</v>
      </c>
      <c r="B36" s="8" t="s">
        <v>20</v>
      </c>
      <c r="C36" s="9" t="s">
        <v>21</v>
      </c>
      <c r="D36" s="6"/>
      <c r="E36" s="9" t="s">
        <v>99</v>
      </c>
      <c r="F36" s="9" t="s">
        <v>30</v>
      </c>
      <c r="G36" s="9" t="s">
        <v>102</v>
      </c>
      <c r="H36" s="6"/>
      <c r="I36" s="9" t="s">
        <v>58</v>
      </c>
      <c r="J36" s="18"/>
      <c r="K36" s="9"/>
      <c r="L36" s="19"/>
      <c r="M36" s="20">
        <v>20211212037</v>
      </c>
      <c r="N36" s="21">
        <v>50.3</v>
      </c>
      <c r="O36" s="21">
        <v>50.3</v>
      </c>
      <c r="P36" s="22" t="s">
        <v>103</v>
      </c>
      <c r="Q36" s="28">
        <v>74.2</v>
      </c>
      <c r="R36" s="29">
        <v>62.25</v>
      </c>
      <c r="S36" s="27"/>
    </row>
    <row r="37" ht="78.75" spans="1:19">
      <c r="A37" s="3" t="s">
        <v>1</v>
      </c>
      <c r="B37" s="4" t="s">
        <v>2</v>
      </c>
      <c r="C37" s="5" t="s">
        <v>3</v>
      </c>
      <c r="D37" s="6" t="s">
        <v>4</v>
      </c>
      <c r="E37" s="5" t="s">
        <v>5</v>
      </c>
      <c r="F37" s="5" t="s">
        <v>6</v>
      </c>
      <c r="G37" s="5" t="s">
        <v>7</v>
      </c>
      <c r="H37" s="6" t="s">
        <v>8</v>
      </c>
      <c r="I37" s="5" t="s">
        <v>9</v>
      </c>
      <c r="J37" s="6" t="s">
        <v>10</v>
      </c>
      <c r="K37" s="5" t="s">
        <v>11</v>
      </c>
      <c r="L37" s="14" t="s">
        <v>12</v>
      </c>
      <c r="M37" s="15" t="s">
        <v>13</v>
      </c>
      <c r="N37" s="16" t="s">
        <v>14</v>
      </c>
      <c r="O37" s="16" t="s">
        <v>15</v>
      </c>
      <c r="P37" s="17" t="s">
        <v>16</v>
      </c>
      <c r="Q37" s="26" t="s">
        <v>17</v>
      </c>
      <c r="R37" s="26" t="s">
        <v>18</v>
      </c>
      <c r="S37" s="27" t="s">
        <v>19</v>
      </c>
    </row>
    <row r="38" ht="30" customHeight="1" spans="1:19">
      <c r="A38" s="7">
        <v>9</v>
      </c>
      <c r="B38" s="8" t="s">
        <v>20</v>
      </c>
      <c r="C38" s="9" t="s">
        <v>21</v>
      </c>
      <c r="D38" s="6" t="s">
        <v>29</v>
      </c>
      <c r="E38" s="9" t="s">
        <v>104</v>
      </c>
      <c r="F38" s="9" t="s">
        <v>30</v>
      </c>
      <c r="G38" s="9" t="s">
        <v>105</v>
      </c>
      <c r="H38" s="6"/>
      <c r="I38" s="9" t="s">
        <v>66</v>
      </c>
      <c r="J38" s="18" t="s">
        <v>29</v>
      </c>
      <c r="K38" s="9"/>
      <c r="L38" s="19" t="s">
        <v>33</v>
      </c>
      <c r="M38" s="20">
        <v>20211212009</v>
      </c>
      <c r="N38" s="21">
        <v>60</v>
      </c>
      <c r="O38" s="21">
        <v>62</v>
      </c>
      <c r="P38" s="22" t="s">
        <v>106</v>
      </c>
      <c r="Q38" s="28">
        <v>73.6</v>
      </c>
      <c r="R38" s="29">
        <v>67.8</v>
      </c>
      <c r="S38" s="27"/>
    </row>
    <row r="39" ht="30" customHeight="1" spans="1:19">
      <c r="A39" s="7">
        <v>84</v>
      </c>
      <c r="B39" s="8" t="s">
        <v>20</v>
      </c>
      <c r="C39" s="9" t="s">
        <v>21</v>
      </c>
      <c r="D39" s="6"/>
      <c r="E39" s="9" t="s">
        <v>104</v>
      </c>
      <c r="F39" s="9" t="s">
        <v>30</v>
      </c>
      <c r="G39" s="9" t="s">
        <v>107</v>
      </c>
      <c r="H39" s="6"/>
      <c r="I39" s="9" t="s">
        <v>66</v>
      </c>
      <c r="J39" s="18"/>
      <c r="K39" s="9"/>
      <c r="L39" s="19"/>
      <c r="M39" s="20">
        <v>20211212084</v>
      </c>
      <c r="N39" s="21">
        <v>62.7</v>
      </c>
      <c r="O39" s="21">
        <v>62.7</v>
      </c>
      <c r="P39" s="22" t="s">
        <v>108</v>
      </c>
      <c r="Q39" s="28">
        <v>72.8</v>
      </c>
      <c r="R39" s="29">
        <v>67.75</v>
      </c>
      <c r="S39" s="27"/>
    </row>
    <row r="40" ht="78.75" spans="1:19">
      <c r="A40" s="3" t="s">
        <v>1</v>
      </c>
      <c r="B40" s="4" t="s">
        <v>2</v>
      </c>
      <c r="C40" s="5" t="s">
        <v>3</v>
      </c>
      <c r="D40" s="6" t="s">
        <v>4</v>
      </c>
      <c r="E40" s="5" t="s">
        <v>5</v>
      </c>
      <c r="F40" s="5" t="s">
        <v>6</v>
      </c>
      <c r="G40" s="5" t="s">
        <v>7</v>
      </c>
      <c r="H40" s="6" t="s">
        <v>8</v>
      </c>
      <c r="I40" s="5" t="s">
        <v>9</v>
      </c>
      <c r="J40" s="6" t="s">
        <v>10</v>
      </c>
      <c r="K40" s="5" t="s">
        <v>11</v>
      </c>
      <c r="L40" s="14" t="s">
        <v>12</v>
      </c>
      <c r="M40" s="15" t="s">
        <v>13</v>
      </c>
      <c r="N40" s="16" t="s">
        <v>14</v>
      </c>
      <c r="O40" s="16" t="s">
        <v>15</v>
      </c>
      <c r="P40" s="17" t="s">
        <v>16</v>
      </c>
      <c r="Q40" s="26" t="s">
        <v>17</v>
      </c>
      <c r="R40" s="26" t="s">
        <v>18</v>
      </c>
      <c r="S40" s="27" t="s">
        <v>19</v>
      </c>
    </row>
    <row r="41" ht="30" customHeight="1" spans="1:19">
      <c r="A41" s="7">
        <v>106</v>
      </c>
      <c r="B41" s="8" t="s">
        <v>60</v>
      </c>
      <c r="C41" s="9" t="s">
        <v>21</v>
      </c>
      <c r="D41" s="6"/>
      <c r="E41" s="9" t="s">
        <v>109</v>
      </c>
      <c r="F41" s="9" t="s">
        <v>23</v>
      </c>
      <c r="G41" s="9" t="s">
        <v>110</v>
      </c>
      <c r="H41" s="6"/>
      <c r="I41" s="9" t="s">
        <v>111</v>
      </c>
      <c r="J41" s="18"/>
      <c r="K41" s="23"/>
      <c r="L41" s="19"/>
      <c r="M41" s="20">
        <v>20211212106</v>
      </c>
      <c r="N41" s="21">
        <v>58.4</v>
      </c>
      <c r="O41" s="21">
        <f>L41+N41</f>
        <v>58.4</v>
      </c>
      <c r="P41" s="22" t="s">
        <v>112</v>
      </c>
      <c r="Q41" s="28">
        <v>75.4</v>
      </c>
      <c r="R41" s="29">
        <f>O41*0.5+Q41*0.5</f>
        <v>66.9</v>
      </c>
      <c r="S41" s="27"/>
    </row>
    <row r="42" ht="30" customHeight="1" spans="1:19">
      <c r="A42" s="7">
        <v>114</v>
      </c>
      <c r="B42" s="8" t="s">
        <v>60</v>
      </c>
      <c r="C42" s="9" t="s">
        <v>21</v>
      </c>
      <c r="D42" s="6"/>
      <c r="E42" s="9" t="s">
        <v>109</v>
      </c>
      <c r="F42" s="9" t="s">
        <v>23</v>
      </c>
      <c r="G42" s="9" t="s">
        <v>113</v>
      </c>
      <c r="H42" s="6"/>
      <c r="I42" s="9" t="s">
        <v>111</v>
      </c>
      <c r="J42" s="18"/>
      <c r="K42" s="23"/>
      <c r="L42" s="19"/>
      <c r="M42" s="20">
        <v>20211212114</v>
      </c>
      <c r="N42" s="21">
        <v>59.3</v>
      </c>
      <c r="O42" s="21">
        <f>L42+N42</f>
        <v>59.3</v>
      </c>
      <c r="P42" s="22" t="s">
        <v>114</v>
      </c>
      <c r="Q42" s="28">
        <v>73.4</v>
      </c>
      <c r="R42" s="29">
        <f>O42*0.5+Q42*0.5</f>
        <v>66.35</v>
      </c>
      <c r="S42" s="27"/>
    </row>
  </sheetData>
  <mergeCells count="1">
    <mergeCell ref="A1:S1"/>
  </mergeCells>
  <dataValidations count="2">
    <dataValidation type="textLength" operator="equal" allowBlank="1" showInputMessage="1" showErrorMessage="1" sqref="K1">
      <formula1>11</formula1>
    </dataValidation>
    <dataValidation allowBlank="1" showInputMessage="1" showErrorMessage="1" sqref="L1 J2 L2 M2 J3 L3 M3 J4 L4 M4 J5 L5 M5 L6 J7 L7 J8 L8 M8 M9 M10 M11 J12 L12 M12 M13 J14 L14 M14 J15 L15 M15 J16 L16 M16 M17 J18 L18 M18 J20 L20 M20 J21 L21 M21 J22 L22 M22 J23 L23 M23 J24 L24 M24 M25 J26 L26 M26 J27 L27 M27 J28 L28 M28 J29 L29 M29 J30 L30 M30 M31 J32 L32 M32 J33 L33 M33 J34 L34 M34 M35 J36 L36 M36 J37 L37 M37 J38 L38 M38 J39 L39 M39 J40 L40 M40 J41 L41 M41 L42 M42 M6:M7"/>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老教师</cp:lastModifiedBy>
  <dcterms:created xsi:type="dcterms:W3CDTF">2016-12-02T08:54:00Z</dcterms:created>
  <dcterms:modified xsi:type="dcterms:W3CDTF">2022-01-10T00:41:29Z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8E36820E4E52434891FA72C44D4C5753</vt:lpwstr>
  </property>
</Properties>
</file>