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<sst xmlns="http://schemas.openxmlformats.org/spreadsheetml/2006/main" count="183" uniqueCount="112">
  <si>
    <r>
      <t xml:space="preserve">       </t>
    </r>
    <r>
      <rPr>
        <b/>
        <sz val="24"/>
        <rFont val="宋体"/>
        <charset val="134"/>
      </rPr>
      <t>肥西县高店乡2021年公开选拔村级后备干部合成成绩表</t>
    </r>
    <r>
      <rPr>
        <b/>
        <sz val="14"/>
        <rFont val="宋体"/>
        <charset val="134"/>
      </rPr>
      <t xml:space="preserve">           2021.12.27</t>
    </r>
  </si>
  <si>
    <t>报名序号</t>
  </si>
  <si>
    <t>姓名</t>
  </si>
  <si>
    <t>性别</t>
  </si>
  <si>
    <t>籍贯</t>
  </si>
  <si>
    <t>是否中共正式党员</t>
  </si>
  <si>
    <t>身份证号码</t>
  </si>
  <si>
    <t>报考岗位</t>
  </si>
  <si>
    <t>学历</t>
  </si>
  <si>
    <t xml:space="preserve">毕业院校、专业  </t>
  </si>
  <si>
    <t>学位</t>
  </si>
  <si>
    <t>户口所在地</t>
  </si>
  <si>
    <t>是否退伍军人</t>
  </si>
  <si>
    <t>何时嫁入或入赘</t>
  </si>
  <si>
    <t>⑴.党员、退伍军人加1分；⑵.学士学位加1分，硕士加2分；⑴和⑵可累加</t>
  </si>
  <si>
    <t>笔试准考证号码</t>
  </si>
  <si>
    <t>笔试成绩</t>
  </si>
  <si>
    <t>笔试总分</t>
  </si>
  <si>
    <t>面试抽签号</t>
  </si>
  <si>
    <t>面试成绩</t>
  </si>
  <si>
    <t>合成成绩</t>
  </si>
  <si>
    <t>备注</t>
  </si>
  <si>
    <t>王港</t>
  </si>
  <si>
    <t>男</t>
  </si>
  <si>
    <t>肥西</t>
  </si>
  <si>
    <t>340122199709170932</t>
  </si>
  <si>
    <t>后备干部210106</t>
  </si>
  <si>
    <t>本科</t>
  </si>
  <si>
    <t>合肥师范学院 产品设计</t>
  </si>
  <si>
    <t>学士</t>
  </si>
  <si>
    <t>高店乡五四村</t>
  </si>
  <si>
    <t>1</t>
  </si>
  <si>
    <t>06</t>
  </si>
  <si>
    <t>刘奇</t>
  </si>
  <si>
    <t>是</t>
  </si>
  <si>
    <t>340122199408080917</t>
  </si>
  <si>
    <t>大专</t>
  </si>
  <si>
    <t>兰州大学 工商行政管理</t>
  </si>
  <si>
    <t>高店乡长东村</t>
  </si>
  <si>
    <t>2</t>
  </si>
  <si>
    <t>29</t>
  </si>
  <si>
    <t>刘杨</t>
  </si>
  <si>
    <t>340122198804140913</t>
  </si>
  <si>
    <t>安徽商贸职业技术学院</t>
  </si>
  <si>
    <t>高店乡长镇村</t>
  </si>
  <si>
    <t>28</t>
  </si>
  <si>
    <t>王彦康</t>
  </si>
  <si>
    <t>340122199806180913</t>
  </si>
  <si>
    <t>安徽职业技术学院 物流管理</t>
  </si>
  <si>
    <t>肥西县高店乡</t>
  </si>
  <si>
    <t>07</t>
  </si>
  <si>
    <t>刘胜强</t>
  </si>
  <si>
    <t>340122199702210911</t>
  </si>
  <si>
    <t>皖江学院 财务管理</t>
  </si>
  <si>
    <t>22</t>
  </si>
  <si>
    <t>龙云</t>
  </si>
  <si>
    <t>女</t>
  </si>
  <si>
    <t>340122199207050922</t>
  </si>
  <si>
    <t>东北师范大学</t>
  </si>
  <si>
    <t>21</t>
  </si>
  <si>
    <t>吴海燕</t>
  </si>
  <si>
    <t>340122199808310929</t>
  </si>
  <si>
    <t>黄山学院 新闻学</t>
  </si>
  <si>
    <t>05</t>
  </si>
  <si>
    <t>王丽君</t>
  </si>
  <si>
    <t>340122199011234826</t>
  </si>
  <si>
    <t>财经 210101</t>
  </si>
  <si>
    <t>安徽职业技术学院 会计学</t>
  </si>
  <si>
    <t>山南镇兴庄村</t>
  </si>
  <si>
    <t>30</t>
  </si>
  <si>
    <t>张烨</t>
  </si>
  <si>
    <t>340122199112041212</t>
  </si>
  <si>
    <t>建设 210102</t>
  </si>
  <si>
    <t>合肥信息技术职业学院 工程造价</t>
  </si>
  <si>
    <t>肥西县官亭镇</t>
  </si>
  <si>
    <t>02</t>
  </si>
  <si>
    <t>周玉霞</t>
  </si>
  <si>
    <t>天长</t>
  </si>
  <si>
    <t>341181199306135420</t>
  </si>
  <si>
    <t>农业 210103</t>
  </si>
  <si>
    <t>安徽农业大学 园艺</t>
  </si>
  <si>
    <t>柿树岗乡李塘村</t>
  </si>
  <si>
    <t>08</t>
  </si>
  <si>
    <t>王娟</t>
  </si>
  <si>
    <t>340122198702270944</t>
  </si>
  <si>
    <t>汉语言文学 210104</t>
  </si>
  <si>
    <t>安徽师范大学 汉语言文学</t>
  </si>
  <si>
    <t>高店乡平河村</t>
  </si>
  <si>
    <t>23</t>
  </si>
  <si>
    <t>张琰</t>
  </si>
  <si>
    <t>340122199509070945</t>
  </si>
  <si>
    <t>环保 210105</t>
  </si>
  <si>
    <t>阜阳师范学院 环境设计</t>
  </si>
  <si>
    <t>高店乡长镇街道</t>
  </si>
  <si>
    <t>19</t>
  </si>
  <si>
    <t>徐应明</t>
  </si>
  <si>
    <t>340122199302240935</t>
  </si>
  <si>
    <t>平河村 210107</t>
  </si>
  <si>
    <t>安徽师范大学 英语</t>
  </si>
  <si>
    <t>20</t>
  </si>
  <si>
    <t>孔松</t>
  </si>
  <si>
    <t>340122199210130915</t>
  </si>
  <si>
    <t>高升村 210108</t>
  </si>
  <si>
    <t>安徽农业大学 农学</t>
  </si>
  <si>
    <t>高店乡高升村</t>
  </si>
  <si>
    <t>16</t>
  </si>
  <si>
    <t>张敏</t>
  </si>
  <si>
    <t>340122199110160949</t>
  </si>
  <si>
    <t>仪城村 210109</t>
  </si>
  <si>
    <t>安徽师范大学 学前教育</t>
  </si>
  <si>
    <t>高店乡仪城村</t>
  </si>
  <si>
    <t>12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</si>
</sst>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);[Red]\(0\)"/>
    <numFmt numFmtId="177" formatCode="0.00_ "/>
  </numFmts>
  <fonts count="35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b/>
      <sz val="9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1"/>
      <color indexed="8"/>
      <name val="宋体"/>
      <charset val="134"/>
    </font>
    <font>
      <sz val="9"/>
      <color rgb="FFFF0000"/>
      <name val="宋体"/>
      <charset val="134"/>
    </font>
    <font>
      <b/>
      <sz val="18"/>
      <color rgb="FFFF0000"/>
      <name val="宋体"/>
      <charset val="134"/>
    </font>
    <font>
      <sz val="11"/>
      <color indexed="8"/>
      <name val="楷体"/>
      <family val="3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2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8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14" borderId="4" applyNumberFormat="0" applyFon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4" borderId="2" applyNumberFormat="0" applyAlignment="0" applyProtection="0">
      <alignment vertical="center"/>
    </xf>
    <xf numFmtId="0" fontId="21" fillId="4" borderId="3" applyNumberFormat="0" applyAlignment="0" applyProtection="0">
      <alignment vertical="center"/>
    </xf>
    <xf numFmtId="0" fontId="33" fillId="25" borderId="9" applyNumberFormat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7"/>
  <sheetViews>
    <sheetView tabSelected="1" workbookViewId="0">
      <selection activeCell="U14" sqref="U14"/>
    </sheetView>
  </sheetViews>
  <sheetFormatPr defaultColWidth="9" defaultRowHeight="14.25"/>
  <cols>
    <col min="1" max="1" width="5.375" customWidth="1"/>
    <col min="2" max="2" width="7.25" customWidth="1"/>
    <col min="3" max="3" width="5.5" customWidth="1"/>
    <col min="4" max="5" width="6.25" customWidth="1"/>
    <col min="6" max="6" width="19.25" customWidth="1"/>
    <col min="7" max="7" width="8.375" customWidth="1"/>
    <col min="8" max="8" width="5.75" customWidth="1"/>
    <col min="9" max="9" width="10.5" customWidth="1"/>
    <col min="10" max="10" width="5.75" customWidth="1"/>
    <col min="11" max="11" width="10.625" customWidth="1"/>
    <col min="12" max="12" width="5" customWidth="1"/>
    <col min="13" max="13" width="6.125" customWidth="1"/>
    <col min="15" max="15" width="13.25" customWidth="1"/>
    <col min="16" max="16" width="9.125" customWidth="1"/>
    <col min="18" max="18" width="6.875" customWidth="1"/>
    <col min="19" max="19" width="9.125" customWidth="1"/>
    <col min="20" max="20" width="10.625" customWidth="1"/>
  </cols>
  <sheetData>
    <row r="1" ht="66" customHeight="1" spans="1:2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78.75" spans="1:21">
      <c r="A2" s="2" t="s">
        <v>1</v>
      </c>
      <c r="B2" s="3" t="s">
        <v>2</v>
      </c>
      <c r="C2" s="3" t="s">
        <v>3</v>
      </c>
      <c r="D2" s="4" t="s">
        <v>4</v>
      </c>
      <c r="E2" s="5" t="s">
        <v>5</v>
      </c>
      <c r="F2" s="6" t="s">
        <v>6</v>
      </c>
      <c r="G2" s="4" t="s">
        <v>7</v>
      </c>
      <c r="H2" s="4" t="s">
        <v>8</v>
      </c>
      <c r="I2" s="4" t="s">
        <v>9</v>
      </c>
      <c r="J2" s="5" t="s">
        <v>10</v>
      </c>
      <c r="K2" s="4" t="s">
        <v>11</v>
      </c>
      <c r="L2" s="5" t="s">
        <v>12</v>
      </c>
      <c r="M2" s="4" t="s">
        <v>13</v>
      </c>
      <c r="N2" s="11" t="s">
        <v>14</v>
      </c>
      <c r="O2" s="12" t="s">
        <v>15</v>
      </c>
      <c r="P2" s="13" t="s">
        <v>16</v>
      </c>
      <c r="Q2" s="13" t="s">
        <v>17</v>
      </c>
      <c r="R2" s="19" t="s">
        <v>18</v>
      </c>
      <c r="S2" s="20" t="s">
        <v>19</v>
      </c>
      <c r="T2" s="20" t="s">
        <v>20</v>
      </c>
      <c r="U2" s="21" t="s">
        <v>21</v>
      </c>
    </row>
    <row r="3" ht="30" customHeight="1" spans="1:21">
      <c r="A3" s="7">
        <v>55</v>
      </c>
      <c r="B3" s="8" t="s">
        <v>22</v>
      </c>
      <c r="C3" s="8" t="s">
        <v>23</v>
      </c>
      <c r="D3" s="9" t="s">
        <v>24</v>
      </c>
      <c r="E3" s="5"/>
      <c r="F3" s="10" t="s">
        <v>25</v>
      </c>
      <c r="G3" s="9" t="s">
        <v>26</v>
      </c>
      <c r="H3" s="9" t="s">
        <v>27</v>
      </c>
      <c r="I3" s="9" t="s">
        <v>28</v>
      </c>
      <c r="J3" s="5" t="s">
        <v>29</v>
      </c>
      <c r="K3" s="9" t="s">
        <v>30</v>
      </c>
      <c r="L3" s="14"/>
      <c r="M3" s="9"/>
      <c r="N3" s="15" t="s">
        <v>31</v>
      </c>
      <c r="O3" s="16">
        <v>20211212055</v>
      </c>
      <c r="P3" s="17">
        <v>72.4</v>
      </c>
      <c r="Q3" s="17">
        <v>73.4</v>
      </c>
      <c r="R3" s="22" t="s">
        <v>32</v>
      </c>
      <c r="S3" s="23">
        <v>79.6</v>
      </c>
      <c r="T3" s="24">
        <v>76.5</v>
      </c>
      <c r="U3" s="21">
        <v>1</v>
      </c>
    </row>
    <row r="4" ht="30" customHeight="1" spans="1:21">
      <c r="A4" s="7">
        <v>7</v>
      </c>
      <c r="B4" s="8" t="s">
        <v>33</v>
      </c>
      <c r="C4" s="8" t="s">
        <v>23</v>
      </c>
      <c r="D4" s="9" t="s">
        <v>24</v>
      </c>
      <c r="E4" s="5" t="s">
        <v>34</v>
      </c>
      <c r="F4" s="10" t="s">
        <v>35</v>
      </c>
      <c r="G4" s="9" t="s">
        <v>26</v>
      </c>
      <c r="H4" s="9" t="s">
        <v>36</v>
      </c>
      <c r="I4" s="9" t="s">
        <v>37</v>
      </c>
      <c r="J4" s="5"/>
      <c r="K4" s="9" t="s">
        <v>38</v>
      </c>
      <c r="L4" s="14" t="s">
        <v>34</v>
      </c>
      <c r="M4" s="9"/>
      <c r="N4" s="15" t="s">
        <v>39</v>
      </c>
      <c r="O4" s="16">
        <v>20211212007</v>
      </c>
      <c r="P4" s="17">
        <v>70.1</v>
      </c>
      <c r="Q4" s="17">
        <v>72.1</v>
      </c>
      <c r="R4" s="22" t="s">
        <v>40</v>
      </c>
      <c r="S4" s="23">
        <v>80.4</v>
      </c>
      <c r="T4" s="24">
        <v>76.25</v>
      </c>
      <c r="U4" s="21">
        <v>2</v>
      </c>
    </row>
    <row r="5" ht="30" customHeight="1" spans="1:21">
      <c r="A5" s="7">
        <v>103</v>
      </c>
      <c r="B5" s="8" t="s">
        <v>41</v>
      </c>
      <c r="C5" s="8" t="s">
        <v>23</v>
      </c>
      <c r="D5" s="9" t="s">
        <v>24</v>
      </c>
      <c r="E5" s="5" t="s">
        <v>34</v>
      </c>
      <c r="F5" s="10" t="s">
        <v>42</v>
      </c>
      <c r="G5" s="9" t="s">
        <v>26</v>
      </c>
      <c r="H5" s="9" t="s">
        <v>36</v>
      </c>
      <c r="I5" s="9" t="s">
        <v>43</v>
      </c>
      <c r="J5" s="5"/>
      <c r="K5" s="9" t="s">
        <v>44</v>
      </c>
      <c r="L5" s="14" t="s">
        <v>34</v>
      </c>
      <c r="M5" s="18"/>
      <c r="N5" s="15" t="s">
        <v>39</v>
      </c>
      <c r="O5" s="16">
        <v>20211212103</v>
      </c>
      <c r="P5" s="17">
        <v>69.5</v>
      </c>
      <c r="Q5" s="17">
        <v>71.5</v>
      </c>
      <c r="R5" s="22" t="s">
        <v>45</v>
      </c>
      <c r="S5" s="23">
        <v>79.2</v>
      </c>
      <c r="T5" s="24">
        <v>75.35</v>
      </c>
      <c r="U5" s="21">
        <v>3</v>
      </c>
    </row>
    <row r="6" ht="30" customHeight="1" spans="1:21">
      <c r="A6" s="7">
        <v>5</v>
      </c>
      <c r="B6" s="8" t="s">
        <v>46</v>
      </c>
      <c r="C6" s="8" t="s">
        <v>23</v>
      </c>
      <c r="D6" s="9" t="s">
        <v>24</v>
      </c>
      <c r="E6" s="5"/>
      <c r="F6" s="10" t="s">
        <v>47</v>
      </c>
      <c r="G6" s="9" t="s">
        <v>26</v>
      </c>
      <c r="H6" s="9" t="s">
        <v>36</v>
      </c>
      <c r="I6" s="9" t="s">
        <v>48</v>
      </c>
      <c r="J6" s="5"/>
      <c r="K6" s="9" t="s">
        <v>49</v>
      </c>
      <c r="L6" s="14"/>
      <c r="M6" s="9"/>
      <c r="N6" s="15"/>
      <c r="O6" s="16">
        <v>20211212005</v>
      </c>
      <c r="P6" s="17">
        <v>63.7</v>
      </c>
      <c r="Q6" s="17">
        <v>63.7</v>
      </c>
      <c r="R6" s="22" t="s">
        <v>50</v>
      </c>
      <c r="S6" s="23">
        <v>80</v>
      </c>
      <c r="T6" s="24">
        <v>71.85</v>
      </c>
      <c r="U6" s="21">
        <v>4</v>
      </c>
    </row>
    <row r="7" ht="30" customHeight="1" spans="1:21">
      <c r="A7" s="7">
        <v>4</v>
      </c>
      <c r="B7" s="8" t="s">
        <v>51</v>
      </c>
      <c r="C7" s="8" t="s">
        <v>23</v>
      </c>
      <c r="D7" s="9" t="s">
        <v>24</v>
      </c>
      <c r="E7" s="5"/>
      <c r="F7" s="10" t="s">
        <v>52</v>
      </c>
      <c r="G7" s="9" t="s">
        <v>26</v>
      </c>
      <c r="H7" s="9" t="s">
        <v>27</v>
      </c>
      <c r="I7" s="9" t="s">
        <v>53</v>
      </c>
      <c r="J7" s="5" t="s">
        <v>29</v>
      </c>
      <c r="K7" s="9" t="s">
        <v>49</v>
      </c>
      <c r="L7" s="5"/>
      <c r="M7" s="9"/>
      <c r="N7" s="15" t="s">
        <v>31</v>
      </c>
      <c r="O7" s="16">
        <v>20211212004</v>
      </c>
      <c r="P7" s="17">
        <v>62.6</v>
      </c>
      <c r="Q7" s="17">
        <v>63.6</v>
      </c>
      <c r="R7" s="22" t="s">
        <v>54</v>
      </c>
      <c r="S7" s="23">
        <v>78.6</v>
      </c>
      <c r="T7" s="24">
        <v>71.1</v>
      </c>
      <c r="U7" s="21">
        <v>5</v>
      </c>
    </row>
    <row r="8" ht="30" customHeight="1" spans="1:21">
      <c r="A8" s="7">
        <v>1</v>
      </c>
      <c r="B8" s="8" t="s">
        <v>55</v>
      </c>
      <c r="C8" s="8" t="s">
        <v>56</v>
      </c>
      <c r="D8" s="9" t="s">
        <v>24</v>
      </c>
      <c r="E8" s="5"/>
      <c r="F8" s="10" t="s">
        <v>57</v>
      </c>
      <c r="G8" s="9" t="s">
        <v>26</v>
      </c>
      <c r="H8" s="9" t="s">
        <v>36</v>
      </c>
      <c r="I8" s="9" t="s">
        <v>58</v>
      </c>
      <c r="J8" s="5"/>
      <c r="K8" s="9" t="s">
        <v>49</v>
      </c>
      <c r="L8" s="14"/>
      <c r="M8" s="9"/>
      <c r="N8" s="15"/>
      <c r="O8" s="16">
        <v>20211212001</v>
      </c>
      <c r="P8" s="17">
        <v>73.6</v>
      </c>
      <c r="Q8" s="17">
        <v>73.6</v>
      </c>
      <c r="R8" s="22" t="s">
        <v>59</v>
      </c>
      <c r="S8" s="23">
        <v>80</v>
      </c>
      <c r="T8" s="24">
        <v>76.8</v>
      </c>
      <c r="U8" s="21">
        <v>1</v>
      </c>
    </row>
    <row r="9" ht="30" customHeight="1" spans="1:21">
      <c r="A9" s="7">
        <v>133</v>
      </c>
      <c r="B9" s="8" t="s">
        <v>60</v>
      </c>
      <c r="C9" s="8" t="s">
        <v>56</v>
      </c>
      <c r="D9" s="9" t="s">
        <v>24</v>
      </c>
      <c r="E9" s="5" t="s">
        <v>34</v>
      </c>
      <c r="F9" s="10" t="s">
        <v>61</v>
      </c>
      <c r="G9" s="9" t="s">
        <v>26</v>
      </c>
      <c r="H9" s="9" t="s">
        <v>27</v>
      </c>
      <c r="I9" s="9" t="s">
        <v>62</v>
      </c>
      <c r="J9" s="5" t="s">
        <v>29</v>
      </c>
      <c r="K9" s="9" t="s">
        <v>49</v>
      </c>
      <c r="L9" s="14"/>
      <c r="M9" s="18"/>
      <c r="N9" s="15" t="s">
        <v>39</v>
      </c>
      <c r="O9" s="16">
        <v>20211212133</v>
      </c>
      <c r="P9" s="17">
        <v>69.8</v>
      </c>
      <c r="Q9" s="17">
        <v>71.8</v>
      </c>
      <c r="R9" s="22" t="s">
        <v>63</v>
      </c>
      <c r="S9" s="23">
        <v>78.8</v>
      </c>
      <c r="T9" s="24">
        <v>75.3</v>
      </c>
      <c r="U9" s="21">
        <v>2</v>
      </c>
    </row>
    <row r="10" ht="30" customHeight="1" spans="1:21">
      <c r="A10" s="7">
        <v>28</v>
      </c>
      <c r="B10" s="8" t="s">
        <v>64</v>
      </c>
      <c r="C10" s="8" t="s">
        <v>56</v>
      </c>
      <c r="D10" s="9" t="s">
        <v>24</v>
      </c>
      <c r="E10" s="5" t="s">
        <v>34</v>
      </c>
      <c r="F10" s="10" t="s">
        <v>65</v>
      </c>
      <c r="G10" s="9" t="s">
        <v>66</v>
      </c>
      <c r="H10" s="9" t="s">
        <v>36</v>
      </c>
      <c r="I10" s="9" t="s">
        <v>67</v>
      </c>
      <c r="J10" s="5"/>
      <c r="K10" s="9" t="s">
        <v>68</v>
      </c>
      <c r="L10" s="14"/>
      <c r="M10" s="9"/>
      <c r="N10" s="15" t="s">
        <v>31</v>
      </c>
      <c r="O10" s="16">
        <v>20211212028</v>
      </c>
      <c r="P10" s="17">
        <v>70.3</v>
      </c>
      <c r="Q10" s="17">
        <v>71.3</v>
      </c>
      <c r="R10" s="22" t="s">
        <v>69</v>
      </c>
      <c r="S10" s="23">
        <v>79.8</v>
      </c>
      <c r="T10" s="24">
        <v>75.55</v>
      </c>
      <c r="U10" s="21">
        <v>1</v>
      </c>
    </row>
    <row r="11" ht="30" customHeight="1" spans="1:21">
      <c r="A11" s="7">
        <v>64</v>
      </c>
      <c r="B11" s="8" t="s">
        <v>70</v>
      </c>
      <c r="C11" s="8" t="s">
        <v>23</v>
      </c>
      <c r="D11" s="9" t="s">
        <v>24</v>
      </c>
      <c r="E11" s="5"/>
      <c r="F11" s="10" t="s">
        <v>71</v>
      </c>
      <c r="G11" s="9" t="s">
        <v>72</v>
      </c>
      <c r="H11" s="9" t="s">
        <v>36</v>
      </c>
      <c r="I11" s="9" t="s">
        <v>73</v>
      </c>
      <c r="J11" s="5"/>
      <c r="K11" s="9" t="s">
        <v>74</v>
      </c>
      <c r="L11" s="5"/>
      <c r="M11" s="9"/>
      <c r="N11" s="15"/>
      <c r="O11" s="16">
        <v>20211212064</v>
      </c>
      <c r="P11" s="17">
        <v>60.8</v>
      </c>
      <c r="Q11" s="17">
        <v>60.8</v>
      </c>
      <c r="R11" s="22" t="s">
        <v>75</v>
      </c>
      <c r="S11" s="23">
        <v>78</v>
      </c>
      <c r="T11" s="24">
        <v>69.4</v>
      </c>
      <c r="U11" s="21">
        <v>1</v>
      </c>
    </row>
    <row r="12" ht="30" customHeight="1" spans="1:21">
      <c r="A12" s="7">
        <v>116</v>
      </c>
      <c r="B12" s="8" t="s">
        <v>76</v>
      </c>
      <c r="C12" s="8" t="s">
        <v>56</v>
      </c>
      <c r="D12" s="9" t="s">
        <v>77</v>
      </c>
      <c r="E12" s="5"/>
      <c r="F12" s="10" t="s">
        <v>78</v>
      </c>
      <c r="G12" s="9" t="s">
        <v>79</v>
      </c>
      <c r="H12" s="9" t="s">
        <v>27</v>
      </c>
      <c r="I12" s="9" t="s">
        <v>80</v>
      </c>
      <c r="J12" s="5" t="s">
        <v>29</v>
      </c>
      <c r="K12" s="9" t="s">
        <v>81</v>
      </c>
      <c r="L12" s="14"/>
      <c r="M12" s="18"/>
      <c r="N12" s="15" t="s">
        <v>31</v>
      </c>
      <c r="O12" s="16">
        <v>20211212116</v>
      </c>
      <c r="P12" s="17">
        <v>67.8</v>
      </c>
      <c r="Q12" s="17">
        <v>68.8</v>
      </c>
      <c r="R12" s="22" t="s">
        <v>82</v>
      </c>
      <c r="S12" s="23">
        <v>76</v>
      </c>
      <c r="T12" s="24">
        <v>72.4</v>
      </c>
      <c r="U12" s="21">
        <v>1</v>
      </c>
    </row>
    <row r="13" ht="30" customHeight="1" spans="1:21">
      <c r="A13" s="7">
        <v>57</v>
      </c>
      <c r="B13" s="8" t="s">
        <v>83</v>
      </c>
      <c r="C13" s="8" t="s">
        <v>56</v>
      </c>
      <c r="D13" s="9" t="s">
        <v>24</v>
      </c>
      <c r="E13" s="5"/>
      <c r="F13" s="10" t="s">
        <v>84</v>
      </c>
      <c r="G13" s="9" t="s">
        <v>85</v>
      </c>
      <c r="H13" s="9" t="s">
        <v>36</v>
      </c>
      <c r="I13" s="9" t="s">
        <v>86</v>
      </c>
      <c r="J13" s="5"/>
      <c r="K13" s="9" t="s">
        <v>87</v>
      </c>
      <c r="L13" s="14"/>
      <c r="M13" s="9"/>
      <c r="N13" s="15"/>
      <c r="O13" s="16">
        <v>20211212057</v>
      </c>
      <c r="P13" s="17">
        <v>63.7</v>
      </c>
      <c r="Q13" s="17">
        <v>63.7</v>
      </c>
      <c r="R13" s="22" t="s">
        <v>88</v>
      </c>
      <c r="S13" s="23">
        <v>71.8</v>
      </c>
      <c r="T13" s="24">
        <v>67.75</v>
      </c>
      <c r="U13" s="21">
        <v>1</v>
      </c>
    </row>
    <row r="14" ht="22.5" spans="1:21">
      <c r="A14" s="7">
        <v>50</v>
      </c>
      <c r="B14" s="8" t="s">
        <v>89</v>
      </c>
      <c r="C14" s="8" t="s">
        <v>56</v>
      </c>
      <c r="D14" s="9" t="s">
        <v>24</v>
      </c>
      <c r="E14" s="5" t="s">
        <v>34</v>
      </c>
      <c r="F14" s="10" t="s">
        <v>90</v>
      </c>
      <c r="G14" s="9" t="s">
        <v>91</v>
      </c>
      <c r="H14" s="9" t="s">
        <v>27</v>
      </c>
      <c r="I14" s="9" t="s">
        <v>92</v>
      </c>
      <c r="J14" s="5" t="s">
        <v>29</v>
      </c>
      <c r="K14" s="9" t="s">
        <v>93</v>
      </c>
      <c r="L14" s="14"/>
      <c r="M14" s="9"/>
      <c r="N14" s="15" t="s">
        <v>39</v>
      </c>
      <c r="O14" s="16">
        <v>20211212050</v>
      </c>
      <c r="P14" s="17">
        <v>50.7</v>
      </c>
      <c r="Q14" s="17">
        <f>N14+P14</f>
        <v>52.7</v>
      </c>
      <c r="R14" s="22" t="s">
        <v>94</v>
      </c>
      <c r="S14" s="23">
        <v>75</v>
      </c>
      <c r="T14" s="24">
        <f>Q14*0.5+S14*0.5</f>
        <v>63.85</v>
      </c>
      <c r="U14" s="21"/>
    </row>
    <row r="15" ht="30" customHeight="1" spans="1:21">
      <c r="A15" s="7">
        <v>123</v>
      </c>
      <c r="B15" s="8" t="s">
        <v>95</v>
      </c>
      <c r="C15" s="8" t="s">
        <v>23</v>
      </c>
      <c r="D15" s="9" t="s">
        <v>24</v>
      </c>
      <c r="E15" s="5" t="s">
        <v>34</v>
      </c>
      <c r="F15" s="10" t="s">
        <v>96</v>
      </c>
      <c r="G15" s="9" t="s">
        <v>97</v>
      </c>
      <c r="H15" s="9" t="s">
        <v>27</v>
      </c>
      <c r="I15" s="9" t="s">
        <v>98</v>
      </c>
      <c r="J15" s="5" t="s">
        <v>29</v>
      </c>
      <c r="K15" s="9" t="s">
        <v>87</v>
      </c>
      <c r="L15" s="14"/>
      <c r="M15" s="18"/>
      <c r="N15" s="15" t="s">
        <v>39</v>
      </c>
      <c r="O15" s="16">
        <v>20211212123</v>
      </c>
      <c r="P15" s="17">
        <v>65.5</v>
      </c>
      <c r="Q15" s="17">
        <v>67.5</v>
      </c>
      <c r="R15" s="22" t="s">
        <v>99</v>
      </c>
      <c r="S15" s="23">
        <v>79.6</v>
      </c>
      <c r="T15" s="24">
        <v>73.55</v>
      </c>
      <c r="U15" s="21">
        <v>1</v>
      </c>
    </row>
    <row r="16" ht="30" customHeight="1" spans="1:21">
      <c r="A16" s="7">
        <v>9</v>
      </c>
      <c r="B16" s="8" t="s">
        <v>100</v>
      </c>
      <c r="C16" s="8" t="s">
        <v>23</v>
      </c>
      <c r="D16" s="9" t="s">
        <v>24</v>
      </c>
      <c r="E16" s="5" t="s">
        <v>34</v>
      </c>
      <c r="F16" s="10" t="s">
        <v>101</v>
      </c>
      <c r="G16" s="9" t="s">
        <v>102</v>
      </c>
      <c r="H16" s="9" t="s">
        <v>36</v>
      </c>
      <c r="I16" s="9" t="s">
        <v>103</v>
      </c>
      <c r="J16" s="5"/>
      <c r="K16" s="9" t="s">
        <v>104</v>
      </c>
      <c r="L16" s="14" t="s">
        <v>34</v>
      </c>
      <c r="M16" s="9"/>
      <c r="N16" s="15" t="s">
        <v>39</v>
      </c>
      <c r="O16" s="16">
        <v>20211212009</v>
      </c>
      <c r="P16" s="17">
        <v>60</v>
      </c>
      <c r="Q16" s="17">
        <v>62</v>
      </c>
      <c r="R16" s="22" t="s">
        <v>105</v>
      </c>
      <c r="S16" s="23">
        <v>73.6</v>
      </c>
      <c r="T16" s="24">
        <v>67.8</v>
      </c>
      <c r="U16" s="21">
        <v>1</v>
      </c>
    </row>
    <row r="17" ht="30" customHeight="1" spans="1:21">
      <c r="A17" s="7">
        <v>106</v>
      </c>
      <c r="B17" s="8" t="s">
        <v>106</v>
      </c>
      <c r="C17" s="8" t="s">
        <v>56</v>
      </c>
      <c r="D17" s="9" t="s">
        <v>24</v>
      </c>
      <c r="E17" s="5"/>
      <c r="F17" s="10" t="s">
        <v>107</v>
      </c>
      <c r="G17" s="9" t="s">
        <v>108</v>
      </c>
      <c r="H17" s="9" t="s">
        <v>27</v>
      </c>
      <c r="I17" s="9" t="s">
        <v>109</v>
      </c>
      <c r="J17" s="5"/>
      <c r="K17" s="9" t="s">
        <v>110</v>
      </c>
      <c r="L17" s="14"/>
      <c r="M17" s="18"/>
      <c r="N17" s="15"/>
      <c r="O17" s="16">
        <v>20211212106</v>
      </c>
      <c r="P17" s="17">
        <v>58.4</v>
      </c>
      <c r="Q17" s="17">
        <f>N17+P17</f>
        <v>58.4</v>
      </c>
      <c r="R17" s="22" t="s">
        <v>111</v>
      </c>
      <c r="S17" s="23">
        <v>75.4</v>
      </c>
      <c r="T17" s="24">
        <f>Q17*0.5+S17*0.5</f>
        <v>66.9</v>
      </c>
      <c r="U17" s="21">
        <v>1</v>
      </c>
    </row>
  </sheetData>
  <mergeCells count="1">
    <mergeCell ref="A1:U1"/>
  </mergeCells>
  <dataValidations count="3">
    <dataValidation type="textLength" operator="equal" allowBlank="1" showInputMessage="1" showErrorMessage="1" sqref="F1 F2 F3 F4 F5 F8 F9 F10 F11 F12 F13 F14 F15 F16 F17 F6:F7">
      <formula1>18</formula1>
    </dataValidation>
    <dataValidation type="textLength" operator="equal" allowBlank="1" showInputMessage="1" showErrorMessage="1" sqref="M1">
      <formula1>11</formula1>
    </dataValidation>
    <dataValidation allowBlank="1" showInputMessage="1" showErrorMessage="1" sqref="N1 L2 N2 O2 L3 N3 O3 L4 N4 O4 L5 N5 O5 N6 L7 N7 L8 N8 O8 L9 N9 O9 L10 N10 O10 L11 N11 O11 L12 N12 O12 L13 N13 O13 L14 N14 O14 O15 L16 N16 O16 L17 N17 O17 O6:O7"/>
  </dataValidations>
  <pageMargins left="0.75" right="0.75" top="1" bottom="1" header="0.511805555555556" footer="0.511805555555556"/>
  <pageSetup paperSize="9" scale="6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老教师</cp:lastModifiedBy>
  <dcterms:created xsi:type="dcterms:W3CDTF">2016-12-02T08:54:00Z</dcterms:created>
  <dcterms:modified xsi:type="dcterms:W3CDTF">2022-01-10T00:31:50Z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5FDDAE9A257845BB80A694706FAD547C</vt:lpwstr>
  </property>
</Properties>
</file>